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Форма" sheetId="1" r:id="rId1"/>
    <sheet name="Данные" sheetId="2" r:id="rId2"/>
  </sheets>
  <definedNames>
    <definedName name="_xlnm._FilterDatabase" localSheetId="0" hidden="1">Форма!$A$6:$AA$6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P11" i="1"/>
  <c r="W11" i="1"/>
  <c r="U11" i="1"/>
  <c r="T11" i="1"/>
  <c r="R11" i="1"/>
  <c r="O11" i="1"/>
  <c r="M11" i="1"/>
  <c r="L11" i="1"/>
  <c r="J11" i="1"/>
</calcChain>
</file>

<file path=xl/sharedStrings.xml><?xml version="1.0" encoding="utf-8"?>
<sst xmlns="http://schemas.openxmlformats.org/spreadsheetml/2006/main" count="166" uniqueCount="147">
  <si>
    <t>ИНН образовательной организации</t>
  </si>
  <si>
    <t>31.02.01 Лечебное дело</t>
  </si>
  <si>
    <t>ИТОГО: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</si>
  <si>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</si>
  <si>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</si>
  <si>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</si>
  <si>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</si>
  <si>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</si>
  <si>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</si>
  <si>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</si>
  <si>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</si>
  <si>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</si>
  <si>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</si>
  <si>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Субъект Российской Федерации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</si>
  <si>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</si>
  <si>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</si>
  <si>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</si>
  <si>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</si>
  <si>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</si>
  <si>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Донецкая Народная Республика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</si>
  <si>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</si>
  <si>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</si>
  <si>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</si>
  <si>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</si>
  <si>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</si>
  <si>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</si>
  <si>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</si>
  <si>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Луганская Народная Республика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</si>
  <si>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</si>
  <si>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</si>
  <si>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</si>
  <si>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</si>
  <si>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</si>
  <si>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</si>
  <si>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</si>
  <si>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</si>
  <si>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</si>
  <si>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–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</si>
  <si>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</si>
  <si>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</si>
  <si>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</si>
  <si>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</si>
  <si>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</si>
  <si>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</si>
  <si>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</si>
  <si>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</si>
  <si>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</si>
  <si>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</si>
  <si>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</si>
  <si>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</si>
  <si>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</si>
  <si>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</si>
  <si>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</si>
  <si>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</si>
  <si>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</si>
  <si>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</si>
  <si>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Запорожская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</si>
  <si>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</si>
  <si>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</si>
  <si>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</si>
  <si>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</si>
  <si>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 – Кузбасс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</si>
  <si>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</si>
  <si>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</si>
  <si>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</si>
  <si>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</si>
  <si>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</si>
  <si>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</si>
  <si>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</si>
  <si>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</si>
  <si>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</si>
  <si>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</si>
  <si>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</si>
  <si>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</si>
  <si>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</si>
  <si>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</si>
  <si>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</si>
  <si>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</si>
  <si>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</si>
  <si>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</si>
  <si>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</si>
  <si>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</si>
  <si>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</si>
  <si>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</si>
  <si>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</si>
  <si>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</si>
  <si>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</si>
  <si>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</si>
  <si>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</si>
  <si>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</si>
  <si>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</si>
  <si>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</si>
  <si>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</si>
  <si>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</si>
  <si>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</si>
  <si>
    <t>Москва</t>
  </si>
  <si>
    <t>Санкт-Петербург</t>
  </si>
  <si>
    <t>Севастополь</t>
  </si>
  <si>
    <t>Еврейская автономная область</t>
  </si>
  <si>
    <t>Ненецкий автономный округ</t>
  </si>
  <si>
    <t>Ханты-Мансийский автономный округ – Югра</t>
  </si>
  <si>
    <t>Чукотский автономный округ</t>
  </si>
  <si>
    <t>Ямало-Ненецкий автономный округ</t>
  </si>
  <si>
    <t>3</t>
  </si>
  <si>
    <t>Полное наименование профессиональной образовательной организации (1)</t>
  </si>
  <si>
    <t>Наименование специальности (2) (ВЫБРАТЬ ИЗ ВЫПАДАЮЩЕГО СПИСКА)</t>
  </si>
  <si>
    <t>ПОДАНО ЗАЯВЛЕНИЙ о приёме на обучение, ВСЕГО</t>
  </si>
  <si>
    <t>ПОДАНО ЗАЯВЛЕНИЙ о приёме на обучение, после 9 класса НА БЮДЖЕТНОЙ ОСНОВЕ</t>
  </si>
  <si>
    <t>ПОДАНО ЗАЯВЛЕНИЙ о приёме на обучение, после 11 класса НА БЮДЖЕТНОЙ ОСНОВЕ</t>
  </si>
  <si>
    <t>ПОДАНО ЗАЯВЛЕНИЙ о приёме на обучение, после 9 класса НА ВНЕЮДЖЕТНОЙ ОСНОВЕ</t>
  </si>
  <si>
    <t>ПОДАНО ЗАЯВЛЕНИЙ о приёме на обучение, после 11 класса НА ВНЕЮДЖЕТНОЙ ОСНОВЕ</t>
  </si>
  <si>
    <t>ПРИНЯТО на обучение, ВСЕГО</t>
  </si>
  <si>
    <t>ПРИНЯТО на обучение, после 9 класса НА БЮДЖЕТНОЙ ОСНОВЕ</t>
  </si>
  <si>
    <t>ПРИНЯТО на обучение, после 11 класса НА БЮДЖЕТНОЙ ОСНОВЕ</t>
  </si>
  <si>
    <t>ПРИНЯТО на обучение, после 11 класса НА ВНЕБЮДЖЕТНОЙ ОСНОВЕ</t>
  </si>
  <si>
    <t>ПРИНЯТО на обучение, после 9 класса НА ВНЕБЮДЖЕТНОЙ ОСНОВЕ</t>
  </si>
  <si>
    <t>Очная</t>
  </si>
  <si>
    <t>Очно-заочная</t>
  </si>
  <si>
    <t>Из них ЗАЯВЛЕНИЙ (подавших заявление для приема) от лиц, имеющих право на зачисление в первоочередном порядке (ФЗ № 273, статья 71 часть 5.1)</t>
  </si>
  <si>
    <t>ПОДАНО ЗАЯВЛЕНИЙ, ВСЕГО</t>
  </si>
  <si>
    <t>ПОДАНО ЗАЯВЛЕНИЙ, 9 КЛАСС, БЮДЖЕТ</t>
  </si>
  <si>
    <t>ПОДАНО ЗАЯВЛЕНИЙ, 9 КЛАСС, ВНЕБЮДЖЕТ</t>
  </si>
  <si>
    <t>ПОДАНО ЗАЯВЛЕНИЙ, 11 КЛАСС, БЮДЖЕТ</t>
  </si>
  <si>
    <t>ПОДАНО ЗАЯВЛЕНИЙ, 11 КЛАСС, ВНЕБЮДЖЕТ</t>
  </si>
  <si>
    <t>Из них лиц, имеющих право на зачисление в первоочередном порядке (ФЗ № 273, статья 71 часть 5.1)</t>
  </si>
  <si>
    <t>ПРИЁМ, ВСЕГО</t>
  </si>
  <si>
    <t>ПРИЁМ, 9 КЛАСС, БЮДЖЕТ</t>
  </si>
  <si>
    <t>ПРИЁМ, 9 КЛАСС, ВНЕБЮДЖЕТ</t>
  </si>
  <si>
    <t>ПРИЁМ, 11 КЛАСС, БЮДЖЕТ</t>
  </si>
  <si>
    <t>ПРИЁМ, 11 КЛАСС, ВНЕБЮДЖЕТ</t>
  </si>
  <si>
    <t>Форма обучения (ВЫБРАТЬ ИЗ ВЫПАДАЮЩЕГО СПИСКА) (3)</t>
  </si>
  <si>
    <t>13</t>
  </si>
  <si>
    <t>22</t>
  </si>
  <si>
    <t>Для поступивших НА БЮДЖЕТ на базе 9 КЛАССА</t>
  </si>
  <si>
    <t>Для поступивших ПО ДОГОВОРУ на базе 9 КЛАССА</t>
  </si>
  <si>
    <t>Для поступивших ПО ДОГОВОРУ на базе 11 КЛАССА</t>
  </si>
  <si>
    <t>14</t>
  </si>
  <si>
    <t>21</t>
  </si>
  <si>
    <t>КОНТРОЛЬНЫЕ ЦИФРЫ ПРИЁМА НА 2025 ГОД (чел.)</t>
  </si>
  <si>
    <t>ПРИЁМ НА ОБУЧЕНИЕ В 2025 ГОДУ (чел.)</t>
  </si>
  <si>
    <t>ПОДАЧА ЗАЯВЛЕНИЙ НА ОБУЧЕНИЕ В 2025 ГОДУ (ед.)</t>
  </si>
  <si>
    <t>ПРОХОДНОЙ БАЛЛ (ед., допустимы дробные значения)</t>
  </si>
  <si>
    <t>Для поступивших НА БЮДЖЕТ на базе 11 КЛАССА</t>
  </si>
  <si>
    <t>КЦП - план приёма на бюджет (9 КЛАСС)</t>
  </si>
  <si>
    <t>КЦП - план приёма на бюджет (11 КЛАСС)</t>
  </si>
  <si>
    <t>Областное государственное бюджетное профессиональное образовательное учреждение  «Рославльский медицинский техникум»</t>
  </si>
  <si>
    <t>Сведения о приёме на обучение 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</si>
</sst>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5383B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/>
    <xf numFmtId="0" fontId="2" fillId="0" borderId="0" xfId="0" applyFont="1"/>
    <xf numFmtId="0" fontId="0" fillId="2" borderId="1" xfId="0" applyFill="1" applyBorder="1" applyAlignment="1">
      <alignment vertical="center" wrapText="1"/>
    </xf>
    <xf numFmtId="0" fontId="3" fillId="0" borderId="0" xfId="0" applyFont="1"/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6" xfId="0" applyFont="1" applyBorder="1"/>
    <xf numFmtId="49" fontId="2" fillId="0" borderId="3" xfId="0" applyNumberFormat="1" applyFont="1" applyBorder="1"/>
    <xf numFmtId="0" fontId="2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3" borderId="3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4" borderId="3" xfId="0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49" fontId="2" fillId="0" borderId="0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tabSelected="1" zoomScale="85" zoomScaleNormal="85" workbookViewId="0">
      <selection activeCell="B15" sqref="B15"/>
    </sheetView>
  </sheetViews>
  <sheetFormatPr defaultRowHeight="15" x14ac:dyDescent="0.25"/>
  <cols>
    <col min="1" max="1" width="17.140625" customWidth="1"/>
    <col min="2" max="2" width="75.140625" customWidth="1"/>
    <col min="3" max="3" width="14.28515625" style="2" customWidth="1"/>
    <col min="4" max="5" width="25.140625" customWidth="1"/>
    <col min="6" max="6" width="16.5703125" customWidth="1"/>
    <col min="7" max="7" width="17" customWidth="1"/>
    <col min="8" max="14" width="25.140625" customWidth="1"/>
    <col min="15" max="15" width="21.140625" customWidth="1"/>
    <col min="16" max="16" width="21.5703125" customWidth="1"/>
    <col min="17" max="19" width="25.140625" customWidth="1"/>
    <col min="20" max="20" width="20.5703125" customWidth="1"/>
    <col min="21" max="21" width="17.7109375" customWidth="1"/>
    <col min="22" max="22" width="20.42578125" customWidth="1"/>
    <col min="23" max="23" width="25.140625" customWidth="1"/>
    <col min="24" max="24" width="17.7109375" customWidth="1"/>
    <col min="25" max="25" width="18.5703125" customWidth="1"/>
    <col min="26" max="26" width="18.85546875" customWidth="1"/>
    <col min="27" max="27" width="17.7109375" customWidth="1"/>
  </cols>
  <sheetData>
    <row r="1" spans="1:29" x14ac:dyDescent="0.25">
      <c r="A1" s="13"/>
      <c r="B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"/>
      <c r="AC1" s="1"/>
    </row>
    <row r="2" spans="1:29" ht="71.25" customHeight="1" thickBot="1" x14ac:dyDescent="0.3">
      <c r="A2" s="5"/>
      <c r="B2" s="44" t="s">
        <v>146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9" ht="71.25" customHeight="1" x14ac:dyDescent="0.25">
      <c r="A3" s="55" t="s">
        <v>13</v>
      </c>
      <c r="B3" s="57" t="s">
        <v>104</v>
      </c>
      <c r="C3" s="59" t="s">
        <v>0</v>
      </c>
      <c r="D3" s="57" t="s">
        <v>105</v>
      </c>
      <c r="E3" s="57" t="s">
        <v>130</v>
      </c>
      <c r="F3" s="45" t="s">
        <v>138</v>
      </c>
      <c r="G3" s="46"/>
      <c r="H3" s="61" t="s">
        <v>140</v>
      </c>
      <c r="I3" s="61"/>
      <c r="J3" s="61"/>
      <c r="K3" s="61"/>
      <c r="L3" s="61"/>
      <c r="M3" s="61"/>
      <c r="N3" s="61"/>
      <c r="O3" s="61"/>
      <c r="P3" s="49" t="s">
        <v>139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1"/>
    </row>
    <row r="4" spans="1:29" ht="71.25" customHeight="1" x14ac:dyDescent="0.25">
      <c r="A4" s="56"/>
      <c r="B4" s="58"/>
      <c r="C4" s="60"/>
      <c r="D4" s="58"/>
      <c r="E4" s="58"/>
      <c r="F4" s="47"/>
      <c r="G4" s="48"/>
      <c r="H4" s="43" t="s">
        <v>119</v>
      </c>
      <c r="I4" s="43"/>
      <c r="J4" s="43" t="s">
        <v>120</v>
      </c>
      <c r="K4" s="43"/>
      <c r="L4" s="36" t="s">
        <v>121</v>
      </c>
      <c r="M4" s="43" t="s">
        <v>122</v>
      </c>
      <c r="N4" s="43"/>
      <c r="O4" s="26" t="s">
        <v>123</v>
      </c>
      <c r="P4" s="42" t="s">
        <v>125</v>
      </c>
      <c r="Q4" s="42"/>
      <c r="R4" s="42" t="s">
        <v>126</v>
      </c>
      <c r="S4" s="42"/>
      <c r="T4" s="21" t="s">
        <v>127</v>
      </c>
      <c r="U4" s="42" t="s">
        <v>128</v>
      </c>
      <c r="V4" s="42"/>
      <c r="W4" s="21" t="s">
        <v>129</v>
      </c>
      <c r="X4" s="52" t="s">
        <v>141</v>
      </c>
      <c r="Y4" s="53"/>
      <c r="Z4" s="53"/>
      <c r="AA4" s="54"/>
    </row>
    <row r="5" spans="1:29" s="5" customFormat="1" ht="133.5" customHeight="1" x14ac:dyDescent="0.25">
      <c r="A5" s="56"/>
      <c r="B5" s="58"/>
      <c r="C5" s="60"/>
      <c r="D5" s="58"/>
      <c r="E5" s="58"/>
      <c r="F5" s="37" t="s">
        <v>143</v>
      </c>
      <c r="G5" s="37" t="s">
        <v>144</v>
      </c>
      <c r="H5" s="27" t="s">
        <v>106</v>
      </c>
      <c r="I5" s="27" t="s">
        <v>118</v>
      </c>
      <c r="J5" s="27" t="s">
        <v>107</v>
      </c>
      <c r="K5" s="27" t="s">
        <v>118</v>
      </c>
      <c r="L5" s="27" t="s">
        <v>109</v>
      </c>
      <c r="M5" s="27" t="s">
        <v>108</v>
      </c>
      <c r="N5" s="27" t="s">
        <v>118</v>
      </c>
      <c r="O5" s="27" t="s">
        <v>110</v>
      </c>
      <c r="P5" s="22" t="s">
        <v>111</v>
      </c>
      <c r="Q5" s="22" t="s">
        <v>124</v>
      </c>
      <c r="R5" s="22" t="s">
        <v>112</v>
      </c>
      <c r="S5" s="22" t="s">
        <v>124</v>
      </c>
      <c r="T5" s="22" t="s">
        <v>115</v>
      </c>
      <c r="U5" s="22" t="s">
        <v>113</v>
      </c>
      <c r="V5" s="22" t="s">
        <v>124</v>
      </c>
      <c r="W5" s="22" t="s">
        <v>114</v>
      </c>
      <c r="X5" s="22" t="s">
        <v>133</v>
      </c>
      <c r="Y5" s="22" t="s">
        <v>142</v>
      </c>
      <c r="Z5" s="22" t="s">
        <v>134</v>
      </c>
      <c r="AA5" s="22" t="s">
        <v>135</v>
      </c>
    </row>
    <row r="6" spans="1:29" s="5" customFormat="1" x14ac:dyDescent="0.25">
      <c r="A6" s="17">
        <v>1</v>
      </c>
      <c r="B6" s="16">
        <v>2</v>
      </c>
      <c r="C6" s="18" t="s">
        <v>103</v>
      </c>
      <c r="D6" s="16">
        <v>4</v>
      </c>
      <c r="E6" s="16">
        <v>5</v>
      </c>
      <c r="F6" s="37">
        <v>6</v>
      </c>
      <c r="G6" s="3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8" t="s">
        <v>131</v>
      </c>
      <c r="N6" s="28" t="s">
        <v>136</v>
      </c>
      <c r="O6" s="27">
        <v>15</v>
      </c>
      <c r="P6" s="22">
        <v>16</v>
      </c>
      <c r="Q6" s="22">
        <v>17</v>
      </c>
      <c r="R6" s="22">
        <v>18</v>
      </c>
      <c r="S6" s="22">
        <v>19</v>
      </c>
      <c r="T6" s="22">
        <v>20</v>
      </c>
      <c r="U6" s="23" t="s">
        <v>137</v>
      </c>
      <c r="V6" s="23" t="s">
        <v>132</v>
      </c>
      <c r="W6" s="22">
        <v>23</v>
      </c>
      <c r="X6" s="22">
        <v>24</v>
      </c>
      <c r="Y6" s="22">
        <v>25</v>
      </c>
      <c r="Z6" s="22">
        <v>26</v>
      </c>
      <c r="AA6" s="22">
        <v>27</v>
      </c>
    </row>
    <row r="7" spans="1:29" ht="31.5" x14ac:dyDescent="0.25">
      <c r="A7" s="19" t="s">
        <v>85</v>
      </c>
      <c r="B7" s="40" t="s">
        <v>145</v>
      </c>
      <c r="C7" s="41">
        <v>6725003183</v>
      </c>
      <c r="D7" s="20" t="s">
        <v>1</v>
      </c>
      <c r="E7" s="20" t="s">
        <v>116</v>
      </c>
      <c r="F7" s="38">
        <v>42</v>
      </c>
      <c r="G7" s="38">
        <v>13</v>
      </c>
      <c r="H7" s="29">
        <v>179</v>
      </c>
      <c r="I7" s="29">
        <v>4</v>
      </c>
      <c r="J7" s="29">
        <v>135</v>
      </c>
      <c r="K7" s="29">
        <v>4</v>
      </c>
      <c r="L7" s="29">
        <v>90</v>
      </c>
      <c r="M7" s="29">
        <v>44</v>
      </c>
      <c r="N7" s="29">
        <v>0</v>
      </c>
      <c r="O7" s="29">
        <v>10</v>
      </c>
      <c r="P7" s="24">
        <v>75</v>
      </c>
      <c r="Q7" s="24">
        <v>2</v>
      </c>
      <c r="R7" s="24">
        <v>42</v>
      </c>
      <c r="S7" s="24">
        <v>2</v>
      </c>
      <c r="T7" s="24">
        <v>19</v>
      </c>
      <c r="U7" s="24">
        <v>13</v>
      </c>
      <c r="V7" s="24">
        <v>0</v>
      </c>
      <c r="W7" s="24">
        <v>1</v>
      </c>
      <c r="X7" s="24">
        <v>4.1666670000000003</v>
      </c>
      <c r="Y7" s="24">
        <v>3.5625</v>
      </c>
      <c r="Z7" s="24">
        <v>3.882352</v>
      </c>
      <c r="AA7" s="24">
        <v>4.2857139999999996</v>
      </c>
    </row>
    <row r="8" spans="1:29" ht="31.5" x14ac:dyDescent="0.25">
      <c r="A8" s="19" t="s">
        <v>85</v>
      </c>
      <c r="B8" s="40" t="s">
        <v>145</v>
      </c>
      <c r="C8" s="41">
        <v>6725003183</v>
      </c>
      <c r="D8" s="20" t="s">
        <v>11</v>
      </c>
      <c r="E8" s="20" t="s">
        <v>116</v>
      </c>
      <c r="F8" s="38">
        <v>30</v>
      </c>
      <c r="G8" s="38">
        <v>0</v>
      </c>
      <c r="H8" s="29">
        <v>117</v>
      </c>
      <c r="I8" s="29">
        <v>4</v>
      </c>
      <c r="J8" s="29">
        <v>117</v>
      </c>
      <c r="K8" s="29">
        <v>4</v>
      </c>
      <c r="L8" s="29">
        <v>65</v>
      </c>
      <c r="M8" s="29">
        <v>0</v>
      </c>
      <c r="N8" s="29">
        <v>0</v>
      </c>
      <c r="O8" s="29">
        <v>0</v>
      </c>
      <c r="P8" s="24">
        <v>49</v>
      </c>
      <c r="Q8" s="24">
        <v>3</v>
      </c>
      <c r="R8" s="24">
        <v>30</v>
      </c>
      <c r="S8" s="24">
        <v>3</v>
      </c>
      <c r="T8" s="24">
        <v>19</v>
      </c>
      <c r="U8" s="24">
        <v>0</v>
      </c>
      <c r="V8" s="24">
        <v>0</v>
      </c>
      <c r="W8" s="24">
        <v>0</v>
      </c>
      <c r="X8" s="24">
        <v>4</v>
      </c>
      <c r="Y8" s="24">
        <v>0</v>
      </c>
      <c r="Z8" s="24">
        <v>3.3157890000000001</v>
      </c>
      <c r="AA8" s="24">
        <v>0</v>
      </c>
    </row>
    <row r="9" spans="1:29" ht="31.5" x14ac:dyDescent="0.25">
      <c r="A9" s="19" t="s">
        <v>85</v>
      </c>
      <c r="B9" s="40" t="s">
        <v>145</v>
      </c>
      <c r="C9" s="41">
        <v>6725003183</v>
      </c>
      <c r="D9" s="20" t="s">
        <v>10</v>
      </c>
      <c r="E9" s="20" t="s">
        <v>116</v>
      </c>
      <c r="F9" s="38">
        <v>0</v>
      </c>
      <c r="G9" s="38">
        <v>0</v>
      </c>
      <c r="H9" s="29">
        <v>93</v>
      </c>
      <c r="I9" s="29">
        <v>1</v>
      </c>
      <c r="J9" s="29">
        <v>0</v>
      </c>
      <c r="K9" s="29">
        <v>0</v>
      </c>
      <c r="L9" s="29">
        <v>67</v>
      </c>
      <c r="M9" s="29">
        <v>0</v>
      </c>
      <c r="N9" s="29"/>
      <c r="O9" s="29">
        <v>26</v>
      </c>
      <c r="P9" s="24">
        <v>77</v>
      </c>
      <c r="Q9" s="24">
        <v>1</v>
      </c>
      <c r="R9" s="24">
        <v>0</v>
      </c>
      <c r="S9" s="24">
        <v>0</v>
      </c>
      <c r="T9" s="24">
        <v>52</v>
      </c>
      <c r="U9" s="24">
        <v>0</v>
      </c>
      <c r="V9" s="24">
        <v>0</v>
      </c>
      <c r="W9" s="24">
        <v>25</v>
      </c>
      <c r="X9" s="24">
        <v>0</v>
      </c>
      <c r="Y9" s="24">
        <v>0</v>
      </c>
      <c r="Z9" s="24">
        <v>3.421052</v>
      </c>
      <c r="AA9" s="24">
        <v>3.4705879999999998</v>
      </c>
    </row>
    <row r="10" spans="1:29" ht="31.5" x14ac:dyDescent="0.25">
      <c r="A10" s="19" t="s">
        <v>85</v>
      </c>
      <c r="B10" s="40" t="s">
        <v>145</v>
      </c>
      <c r="C10" s="41">
        <v>6725003183</v>
      </c>
      <c r="D10" s="20" t="s">
        <v>10</v>
      </c>
      <c r="E10" s="20" t="s">
        <v>117</v>
      </c>
      <c r="F10" s="38">
        <v>0</v>
      </c>
      <c r="G10" s="38">
        <v>0</v>
      </c>
      <c r="H10" s="29">
        <v>106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106</v>
      </c>
      <c r="P10" s="24">
        <v>98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98</v>
      </c>
      <c r="X10" s="24">
        <v>0</v>
      </c>
      <c r="Y10" s="24">
        <v>0</v>
      </c>
      <c r="Z10" s="24">
        <v>0</v>
      </c>
      <c r="AA10" s="24">
        <v>3.5</v>
      </c>
    </row>
    <row r="11" spans="1:29" s="3" customFormat="1" thickBot="1" x14ac:dyDescent="0.25">
      <c r="A11" s="8"/>
      <c r="B11" s="7"/>
      <c r="C11" s="9"/>
      <c r="D11" s="6" t="s">
        <v>2</v>
      </c>
      <c r="E11" s="6"/>
      <c r="F11" s="39">
        <v>72</v>
      </c>
      <c r="G11" s="39">
        <v>13</v>
      </c>
      <c r="H11" s="30">
        <f>SUM(H7:H10)</f>
        <v>495</v>
      </c>
      <c r="I11" s="30"/>
      <c r="J11" s="30">
        <f>SUM(J7:J10)</f>
        <v>252</v>
      </c>
      <c r="K11" s="30"/>
      <c r="L11" s="30">
        <f>SUM(L7:L10)</f>
        <v>222</v>
      </c>
      <c r="M11" s="30">
        <f>SUM(M7:M10)</f>
        <v>44</v>
      </c>
      <c r="N11" s="30"/>
      <c r="O11" s="30">
        <f>SUM(O7:O10)</f>
        <v>142</v>
      </c>
      <c r="P11" s="25">
        <f>SUM(P7:P10)</f>
        <v>299</v>
      </c>
      <c r="Q11" s="25"/>
      <c r="R11" s="25">
        <f>SUM(R7:R10)</f>
        <v>72</v>
      </c>
      <c r="S11" s="25"/>
      <c r="T11" s="25">
        <f>SUM(T7:T10)</f>
        <v>90</v>
      </c>
      <c r="U11" s="25">
        <f>SUM(U7:U10)</f>
        <v>13</v>
      </c>
      <c r="V11" s="25"/>
      <c r="W11" s="25">
        <f>SUM(W7:W10)</f>
        <v>124</v>
      </c>
      <c r="X11" s="25"/>
      <c r="Y11" s="25"/>
      <c r="Z11" s="25"/>
      <c r="AA11" s="25"/>
    </row>
    <row r="12" spans="1:29" s="3" customFormat="1" ht="14.25" x14ac:dyDescent="0.2">
      <c r="A12" s="10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9" x14ac:dyDescent="0.25">
      <c r="I13" s="33"/>
      <c r="J13" s="34"/>
      <c r="K13" s="34"/>
      <c r="L13" s="34"/>
      <c r="M13" s="34"/>
      <c r="N13" s="34"/>
      <c r="O13" s="34"/>
      <c r="P13" s="34"/>
      <c r="Q13" s="34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9" x14ac:dyDescent="0.25">
      <c r="I14" s="33"/>
      <c r="J14" s="31"/>
      <c r="K14" s="31"/>
      <c r="L14" s="31"/>
      <c r="M14" s="31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9" x14ac:dyDescent="0.25"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9" x14ac:dyDescent="0.25"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9:27" x14ac:dyDescent="0.25"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9:27" x14ac:dyDescent="0.25"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9:27" x14ac:dyDescent="0.25"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9:27" x14ac:dyDescent="0.25"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9:27" x14ac:dyDescent="0.25"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9:27" x14ac:dyDescent="0.25"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9:27" x14ac:dyDescent="0.25"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9:27" x14ac:dyDescent="0.25"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9:27" x14ac:dyDescent="0.25"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9:27" x14ac:dyDescent="0.25"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</sheetData>
  <autoFilter ref="A6:AA6"/>
  <mergeCells count="16">
    <mergeCell ref="H3:O3"/>
    <mergeCell ref="E3:E5"/>
    <mergeCell ref="P4:Q4"/>
    <mergeCell ref="R4:S4"/>
    <mergeCell ref="U4:V4"/>
    <mergeCell ref="M4:N4"/>
    <mergeCell ref="B2:AA2"/>
    <mergeCell ref="F3:G4"/>
    <mergeCell ref="P3:AA3"/>
    <mergeCell ref="X4:AA4"/>
    <mergeCell ref="A3:A5"/>
    <mergeCell ref="H4:I4"/>
    <mergeCell ref="J4:K4"/>
    <mergeCell ref="D3:D5"/>
    <mergeCell ref="C3:C5"/>
    <mergeCell ref="B3:B5"/>
  </mergeCells>
  <pageMargins left="0.7" right="0.7" top="0.75" bottom="0.75" header="0.3" footer="0.3"/>
  <pageSetup paperSize="9" scale="1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Данные!$A$1:$A$11</xm:f>
          </x14:formula1>
          <xm:sqref>D7:D10</xm:sqref>
        </x14:dataValidation>
        <x14:dataValidation type="list" allowBlank="1" showInputMessage="1" showErrorMessage="1">
          <x14:formula1>
            <xm:f>Данные!$A$13:$A$101</xm:f>
          </x14:formula1>
          <xm:sqref>A7:A10</xm:sqref>
        </x14:dataValidation>
        <x14:dataValidation type="list" allowBlank="1" showInputMessage="1" showErrorMessage="1">
          <x14:formula1>
            <xm:f>Данные!$A$106:$A$107</xm:f>
          </x14:formula1>
          <xm:sqref>E7:E10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7"/>
  <sheetViews>
    <sheetView topLeftCell="A22" workbookViewId="0">
      <selection activeCell="A107" sqref="A107"/>
    </sheetView>
  </sheetViews>
  <sheetFormatPr defaultRowHeight="15" x14ac:dyDescent="0.25"/>
  <cols>
    <col min="1" max="1" width="49.42578125" customWidth="1"/>
  </cols>
  <sheetData>
    <row r="1" spans="1:1" x14ac:dyDescent="0.25">
      <c r="A1" s="4" t="s">
        <v>1</v>
      </c>
    </row>
    <row r="2" spans="1:1" x14ac:dyDescent="0.25">
      <c r="A2" s="4" t="s">
        <v>3</v>
      </c>
    </row>
    <row r="3" spans="1:1" x14ac:dyDescent="0.25">
      <c r="A3" s="4" t="s">
        <v>4</v>
      </c>
    </row>
    <row r="4" spans="1:1" x14ac:dyDescent="0.25">
      <c r="A4" s="4" t="s">
        <v>5</v>
      </c>
    </row>
    <row r="5" spans="1:1" x14ac:dyDescent="0.25">
      <c r="A5" s="4" t="s">
        <v>6</v>
      </c>
    </row>
    <row r="6" spans="1:1" x14ac:dyDescent="0.25">
      <c r="A6" s="4" t="s">
        <v>7</v>
      </c>
    </row>
    <row r="7" spans="1:1" x14ac:dyDescent="0.25">
      <c r="A7" s="4" t="s">
        <v>8</v>
      </c>
    </row>
    <row r="8" spans="1:1" x14ac:dyDescent="0.25">
      <c r="A8" s="4" t="s">
        <v>9</v>
      </c>
    </row>
    <row r="9" spans="1:1" x14ac:dyDescent="0.25">
      <c r="A9" s="4" t="s">
        <v>10</v>
      </c>
    </row>
    <row r="10" spans="1:1" x14ac:dyDescent="0.25">
      <c r="A10" s="4" t="s">
        <v>11</v>
      </c>
    </row>
    <row r="11" spans="1:1" ht="45" x14ac:dyDescent="0.25">
      <c r="A11" s="4" t="s">
        <v>12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6" spans="1:1" x14ac:dyDescent="0.25">
      <c r="A16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t="s">
        <v>29</v>
      </c>
    </row>
    <row r="29" spans="1:1" x14ac:dyDescent="0.25">
      <c r="A29" t="s">
        <v>30</v>
      </c>
    </row>
    <row r="30" spans="1:1" x14ac:dyDescent="0.25">
      <c r="A30" t="s">
        <v>31</v>
      </c>
    </row>
    <row r="31" spans="1:1" x14ac:dyDescent="0.25">
      <c r="A31" t="s">
        <v>32</v>
      </c>
    </row>
    <row r="32" spans="1:1" x14ac:dyDescent="0.25">
      <c r="A32" t="s">
        <v>33</v>
      </c>
    </row>
    <row r="33" spans="1:1" x14ac:dyDescent="0.25">
      <c r="A33" t="s">
        <v>34</v>
      </c>
    </row>
    <row r="34" spans="1:1" x14ac:dyDescent="0.25">
      <c r="A34" t="s">
        <v>35</v>
      </c>
    </row>
    <row r="35" spans="1:1" x14ac:dyDescent="0.25">
      <c r="A35" t="s">
        <v>36</v>
      </c>
    </row>
    <row r="36" spans="1:1" x14ac:dyDescent="0.25">
      <c r="A36" t="s">
        <v>37</v>
      </c>
    </row>
    <row r="37" spans="1:1" x14ac:dyDescent="0.25">
      <c r="A37" t="s">
        <v>38</v>
      </c>
    </row>
    <row r="38" spans="1:1" x14ac:dyDescent="0.25">
      <c r="A38" t="s">
        <v>39</v>
      </c>
    </row>
    <row r="39" spans="1:1" x14ac:dyDescent="0.25">
      <c r="A39" t="s">
        <v>40</v>
      </c>
    </row>
    <row r="40" spans="1:1" x14ac:dyDescent="0.25">
      <c r="A40" t="s">
        <v>41</v>
      </c>
    </row>
    <row r="41" spans="1:1" x14ac:dyDescent="0.25">
      <c r="A41" t="s">
        <v>42</v>
      </c>
    </row>
    <row r="42" spans="1:1" x14ac:dyDescent="0.25">
      <c r="A42" t="s">
        <v>43</v>
      </c>
    </row>
    <row r="43" spans="1:1" x14ac:dyDescent="0.25">
      <c r="A43" t="s">
        <v>44</v>
      </c>
    </row>
    <row r="44" spans="1:1" x14ac:dyDescent="0.25">
      <c r="A44" t="s">
        <v>45</v>
      </c>
    </row>
    <row r="45" spans="1:1" x14ac:dyDescent="0.25">
      <c r="A45" t="s">
        <v>46</v>
      </c>
    </row>
    <row r="46" spans="1:1" x14ac:dyDescent="0.25">
      <c r="A46" t="s">
        <v>47</v>
      </c>
    </row>
    <row r="47" spans="1:1" x14ac:dyDescent="0.25">
      <c r="A47" t="s">
        <v>48</v>
      </c>
    </row>
    <row r="48" spans="1:1" x14ac:dyDescent="0.25">
      <c r="A48" t="s">
        <v>49</v>
      </c>
    </row>
    <row r="49" spans="1:1" x14ac:dyDescent="0.25">
      <c r="A49" t="s">
        <v>50</v>
      </c>
    </row>
    <row r="50" spans="1:1" x14ac:dyDescent="0.25">
      <c r="A50" t="s">
        <v>51</v>
      </c>
    </row>
    <row r="51" spans="1:1" x14ac:dyDescent="0.25">
      <c r="A51" t="s">
        <v>52</v>
      </c>
    </row>
    <row r="52" spans="1:1" x14ac:dyDescent="0.25">
      <c r="A52" t="s">
        <v>53</v>
      </c>
    </row>
    <row r="53" spans="1:1" x14ac:dyDescent="0.25">
      <c r="A53" t="s">
        <v>54</v>
      </c>
    </row>
    <row r="54" spans="1:1" x14ac:dyDescent="0.25">
      <c r="A54" t="s">
        <v>55</v>
      </c>
    </row>
    <row r="55" spans="1:1" x14ac:dyDescent="0.25">
      <c r="A55" t="s">
        <v>56</v>
      </c>
    </row>
    <row r="56" spans="1:1" x14ac:dyDescent="0.25">
      <c r="A56" t="s">
        <v>57</v>
      </c>
    </row>
    <row r="57" spans="1:1" x14ac:dyDescent="0.25">
      <c r="A57" t="s">
        <v>58</v>
      </c>
    </row>
    <row r="58" spans="1:1" x14ac:dyDescent="0.25">
      <c r="A58" t="s">
        <v>59</v>
      </c>
    </row>
    <row r="59" spans="1:1" x14ac:dyDescent="0.25">
      <c r="A59" t="s">
        <v>60</v>
      </c>
    </row>
    <row r="60" spans="1:1" x14ac:dyDescent="0.25">
      <c r="A60" t="s">
        <v>61</v>
      </c>
    </row>
    <row r="61" spans="1:1" x14ac:dyDescent="0.25">
      <c r="A61" t="s">
        <v>62</v>
      </c>
    </row>
    <row r="62" spans="1:1" x14ac:dyDescent="0.25">
      <c r="A62" t="s">
        <v>63</v>
      </c>
    </row>
    <row r="63" spans="1:1" x14ac:dyDescent="0.25">
      <c r="A63" t="s">
        <v>64</v>
      </c>
    </row>
    <row r="64" spans="1:1" x14ac:dyDescent="0.25">
      <c r="A64" t="s">
        <v>65</v>
      </c>
    </row>
    <row r="65" spans="1:1" x14ac:dyDescent="0.25">
      <c r="A65" t="s">
        <v>66</v>
      </c>
    </row>
    <row r="66" spans="1:1" x14ac:dyDescent="0.25">
      <c r="A66" t="s">
        <v>67</v>
      </c>
    </row>
    <row r="67" spans="1:1" x14ac:dyDescent="0.25">
      <c r="A67" t="s">
        <v>68</v>
      </c>
    </row>
    <row r="68" spans="1:1" x14ac:dyDescent="0.25">
      <c r="A68" t="s">
        <v>69</v>
      </c>
    </row>
    <row r="69" spans="1:1" x14ac:dyDescent="0.25">
      <c r="A69" t="s">
        <v>70</v>
      </c>
    </row>
    <row r="70" spans="1:1" x14ac:dyDescent="0.25">
      <c r="A70" t="s">
        <v>71</v>
      </c>
    </row>
    <row r="71" spans="1:1" x14ac:dyDescent="0.25">
      <c r="A71" t="s">
        <v>72</v>
      </c>
    </row>
    <row r="72" spans="1:1" x14ac:dyDescent="0.25">
      <c r="A72" t="s">
        <v>73</v>
      </c>
    </row>
    <row r="73" spans="1:1" x14ac:dyDescent="0.25">
      <c r="A73" t="s">
        <v>74</v>
      </c>
    </row>
    <row r="74" spans="1:1" x14ac:dyDescent="0.25">
      <c r="A74" t="s">
        <v>75</v>
      </c>
    </row>
    <row r="75" spans="1:1" x14ac:dyDescent="0.25">
      <c r="A75" t="s">
        <v>76</v>
      </c>
    </row>
    <row r="76" spans="1:1" x14ac:dyDescent="0.25">
      <c r="A76" t="s">
        <v>77</v>
      </c>
    </row>
    <row r="77" spans="1:1" x14ac:dyDescent="0.25">
      <c r="A77" t="s">
        <v>78</v>
      </c>
    </row>
    <row r="78" spans="1:1" x14ac:dyDescent="0.25">
      <c r="A78" t="s">
        <v>79</v>
      </c>
    </row>
    <row r="79" spans="1:1" x14ac:dyDescent="0.25">
      <c r="A79" t="s">
        <v>80</v>
      </c>
    </row>
    <row r="80" spans="1:1" x14ac:dyDescent="0.25">
      <c r="A80" t="s">
        <v>81</v>
      </c>
    </row>
    <row r="81" spans="1:1" x14ac:dyDescent="0.25">
      <c r="A81" t="s">
        <v>82</v>
      </c>
    </row>
    <row r="82" spans="1:1" x14ac:dyDescent="0.25">
      <c r="A82" t="s">
        <v>83</v>
      </c>
    </row>
    <row r="83" spans="1:1" x14ac:dyDescent="0.25">
      <c r="A83" t="s">
        <v>84</v>
      </c>
    </row>
    <row r="84" spans="1:1" x14ac:dyDescent="0.25">
      <c r="A84" t="s">
        <v>85</v>
      </c>
    </row>
    <row r="85" spans="1:1" x14ac:dyDescent="0.25">
      <c r="A85" t="s">
        <v>86</v>
      </c>
    </row>
    <row r="86" spans="1:1" x14ac:dyDescent="0.25">
      <c r="A86" t="s">
        <v>87</v>
      </c>
    </row>
    <row r="87" spans="1:1" x14ac:dyDescent="0.25">
      <c r="A87" t="s">
        <v>88</v>
      </c>
    </row>
    <row r="88" spans="1:1" x14ac:dyDescent="0.25">
      <c r="A88" t="s">
        <v>89</v>
      </c>
    </row>
    <row r="89" spans="1:1" x14ac:dyDescent="0.25">
      <c r="A89" t="s">
        <v>90</v>
      </c>
    </row>
    <row r="90" spans="1:1" x14ac:dyDescent="0.25">
      <c r="A90" t="s">
        <v>91</v>
      </c>
    </row>
    <row r="91" spans="1:1" x14ac:dyDescent="0.25">
      <c r="A91" t="s">
        <v>92</v>
      </c>
    </row>
    <row r="92" spans="1:1" x14ac:dyDescent="0.25">
      <c r="A92" t="s">
        <v>93</v>
      </c>
    </row>
    <row r="93" spans="1:1" x14ac:dyDescent="0.25">
      <c r="A93" t="s">
        <v>94</v>
      </c>
    </row>
    <row r="94" spans="1:1" x14ac:dyDescent="0.25">
      <c r="A94" t="s">
        <v>95</v>
      </c>
    </row>
    <row r="95" spans="1:1" x14ac:dyDescent="0.25">
      <c r="A95" t="s">
        <v>96</v>
      </c>
    </row>
    <row r="96" spans="1:1" x14ac:dyDescent="0.25">
      <c r="A96" t="s">
        <v>97</v>
      </c>
    </row>
    <row r="97" spans="1:1" x14ac:dyDescent="0.25">
      <c r="A97" t="s">
        <v>98</v>
      </c>
    </row>
    <row r="98" spans="1:1" x14ac:dyDescent="0.25">
      <c r="A98" t="s">
        <v>99</v>
      </c>
    </row>
    <row r="99" spans="1:1" x14ac:dyDescent="0.25">
      <c r="A99" t="s">
        <v>100</v>
      </c>
    </row>
    <row r="100" spans="1:1" x14ac:dyDescent="0.25">
      <c r="A100" t="s">
        <v>101</v>
      </c>
    </row>
    <row r="101" spans="1:1" x14ac:dyDescent="0.25">
      <c r="A101" t="s">
        <v>102</v>
      </c>
    </row>
    <row r="106" spans="1:1" x14ac:dyDescent="0.25">
      <c r="A106" t="s">
        <v>116</v>
      </c>
    </row>
    <row r="107" spans="1:1" x14ac:dyDescent="0.25">
      <c r="A107" t="s">
        <v>117</v>
      </c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Пильщиков АК</dc:creator>
  <cp:lastModifiedBy>SwN</cp:lastModifiedBy>
  <cp:lastPrinted>2025-09-11T09:22:09Z</cp:lastPrinted>
  <dcterms:created xsi:type="dcterms:W3CDTF">2025-01-29T08:34:35Z</dcterms:created>
  <dcterms:modified xsi:type="dcterms:W3CDTF">2025-11-20T06:24:23Z</dcterms:modified>
</cp:coreProperties>
</file>