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1164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'Лист1'!$A$1:$I$300</definedName>
  </definedNames>
  <calcPr fullCalcOnLoad="1"/>
</workbook>
</file>

<file path=xl/comments1.xml><?xml version="1.0" encoding="utf-8"?>
<comments xmlns="http://schemas.openxmlformats.org/spreadsheetml/2006/main">
  <authors>
    <author>Ястребова Елена Александровна</author>
  </authors>
  <commentList>
    <comment ref="C4" authorId="0">
      <text>
        <r>
          <rPr>
            <b/>
            <sz val="10"/>
            <rFont val="Tahoma"/>
            <family val="2"/>
          </rPr>
          <t>Укажите здесь наименование Вашего ЛПУ</t>
        </r>
      </text>
    </comment>
  </commentList>
</comments>
</file>

<file path=xl/sharedStrings.xml><?xml version="1.0" encoding="utf-8"?>
<sst xmlns="http://schemas.openxmlformats.org/spreadsheetml/2006/main" count="362" uniqueCount="270">
  <si>
    <t xml:space="preserve">Приложение 2 </t>
  </si>
  <si>
    <t>Наименование ЛПУ</t>
  </si>
  <si>
    <t>Специальность</t>
  </si>
  <si>
    <t>Соответствующая должность</t>
  </si>
  <si>
    <t>Заработная плата</t>
  </si>
  <si>
    <t>Предоставление жилья</t>
  </si>
  <si>
    <t>№ п/п</t>
  </si>
  <si>
    <t xml:space="preserve"> (наименование ЛПУ)</t>
  </si>
  <si>
    <t>Должности</t>
  </si>
  <si>
    <t>Специальности</t>
  </si>
  <si>
    <t>код</t>
  </si>
  <si>
    <t>наименование</t>
  </si>
  <si>
    <t>040110</t>
  </si>
  <si>
    <t>040815</t>
  </si>
  <si>
    <t>Сестринское дело</t>
  </si>
  <si>
    <t>Медицинская сестра ВОП</t>
  </si>
  <si>
    <t>040816</t>
  </si>
  <si>
    <t>Сестринское дело в педиатрии</t>
  </si>
  <si>
    <t>Медицинская сестра участкового педиатра</t>
  </si>
  <si>
    <t>Медицинская сестра участкового терапевта</t>
  </si>
  <si>
    <t>Лечебное дело</t>
  </si>
  <si>
    <t>Анестизиология и реаниматология</t>
  </si>
  <si>
    <t>Диетология</t>
  </si>
  <si>
    <t>Функциональная диагностика</t>
  </si>
  <si>
    <t>Главная медицинская сестра</t>
  </si>
  <si>
    <t>Старший фельдшер</t>
  </si>
  <si>
    <t>Фельдшер</t>
  </si>
  <si>
    <t>Заведующий ФАП-фельдшер</t>
  </si>
  <si>
    <t>Заведующий здравпунктом-фельдшер</t>
  </si>
  <si>
    <t>Заведующий медпунктом-фельдшер</t>
  </si>
  <si>
    <t>Старшая акушерка</t>
  </si>
  <si>
    <t>Организация сестринского дела</t>
  </si>
  <si>
    <t>Акушерка</t>
  </si>
  <si>
    <t>Заведующий ФАП-акушерка</t>
  </si>
  <si>
    <t>Акушерское дело</t>
  </si>
  <si>
    <t>Фельдшер-лаборант</t>
  </si>
  <si>
    <t>Лабораторная диагностика</t>
  </si>
  <si>
    <t>Лаборант</t>
  </si>
  <si>
    <t>Лабораторное дело</t>
  </si>
  <si>
    <t>Старшая медицинская сестра</t>
  </si>
  <si>
    <t>Операционное дело</t>
  </si>
  <si>
    <t>Медицинская сестра</t>
  </si>
  <si>
    <t>Палатная медицинская сестра</t>
  </si>
  <si>
    <t>Рентгенология</t>
  </si>
  <si>
    <t>Процедурная медицинская сестра</t>
  </si>
  <si>
    <t>Медицинская сестра перевязочной</t>
  </si>
  <si>
    <t>Физиотерапия</t>
  </si>
  <si>
    <t>Заведующий ФАП-медицинская сестра</t>
  </si>
  <si>
    <t>Медицинский массаж</t>
  </si>
  <si>
    <t>Заведующий здравпунктом-мед.сестра</t>
  </si>
  <si>
    <t>Лечебная физкультура</t>
  </si>
  <si>
    <t>Заведующий медпунктом-мед.сестра</t>
  </si>
  <si>
    <t>Медицинская статистика</t>
  </si>
  <si>
    <t>Старшая операционная медицинская сестра</t>
  </si>
  <si>
    <t>Операционная медицинская сестра</t>
  </si>
  <si>
    <t>Медицинская сестра-анестезист</t>
  </si>
  <si>
    <t>Главная медицинская сестра (акушерка)</t>
  </si>
  <si>
    <t>Специалисты центров общей врачебной прак</t>
  </si>
  <si>
    <t>Заведующая молочной кухней</t>
  </si>
  <si>
    <t>Зав.производ.учрежд.зубопротезирования</t>
  </si>
  <si>
    <t>Старший зубной техник</t>
  </si>
  <si>
    <t>Зубной техник</t>
  </si>
  <si>
    <t>Помощник врача эпидемиолога(паразитолога</t>
  </si>
  <si>
    <t>Помощник санитарного врача</t>
  </si>
  <si>
    <t>Инструктор-дезинфектор</t>
  </si>
  <si>
    <t>Инструктор по санитарному просвещению</t>
  </si>
  <si>
    <t>Помощник энтомолога</t>
  </si>
  <si>
    <t>Медицинский технолог</t>
  </si>
  <si>
    <t>Медицинский лабораторный техник</t>
  </si>
  <si>
    <t>Заведующий аптечным учреждением</t>
  </si>
  <si>
    <t>Старший фармацевт</t>
  </si>
  <si>
    <t>Фармацевт</t>
  </si>
  <si>
    <t>Рентгенолаборант</t>
  </si>
  <si>
    <t>Медицинская сестра по физиотерапии</t>
  </si>
  <si>
    <t>Медицинская сестра по массажу</t>
  </si>
  <si>
    <t>Инструктор по лечебной физкультуре</t>
  </si>
  <si>
    <t>Медицинская сестра диетическая</t>
  </si>
  <si>
    <t>Медицинский статистик</t>
  </si>
  <si>
    <t>Зав.отделением сестр.ухода,медю-соц.помо</t>
  </si>
  <si>
    <t>Зав.отделом медицинской статистики</t>
  </si>
  <si>
    <t>Анализ вакансий</t>
  </si>
  <si>
    <t xml:space="preserve"> специалистов по специальностям и должностям</t>
  </si>
  <si>
    <t>99101</t>
  </si>
  <si>
    <t>Гигиена и санитария</t>
  </si>
  <si>
    <t>90048</t>
  </si>
  <si>
    <t>Гигиеническое воспитание</t>
  </si>
  <si>
    <t>99104</t>
  </si>
  <si>
    <t>Гистология</t>
  </si>
  <si>
    <t>99102</t>
  </si>
  <si>
    <t>Дезинфектционное дело</t>
  </si>
  <si>
    <t>Общая практика</t>
  </si>
  <si>
    <t>90070</t>
  </si>
  <si>
    <t>Стоматология</t>
  </si>
  <si>
    <t>90057</t>
  </si>
  <si>
    <t>Стоматология ортопедическая</t>
  </si>
  <si>
    <t>99105</t>
  </si>
  <si>
    <t>Фармация</t>
  </si>
  <si>
    <t>99103</t>
  </si>
  <si>
    <t>Энтомология</t>
  </si>
  <si>
    <t>90044</t>
  </si>
  <si>
    <t>Эпидемиология</t>
  </si>
  <si>
    <t>ЛПУ</t>
  </si>
  <si>
    <t>НУЗ «Отделенческая больница на ст. Смоленск ОАО «Российские железные дороги»</t>
  </si>
  <si>
    <t>Узловая поликлиника ст. Вязьма</t>
  </si>
  <si>
    <t>Клиническая больница скорой медицинской помощи</t>
  </si>
  <si>
    <t>Поликлиника №1 г. Смоленск</t>
  </si>
  <si>
    <t>Поликлиника №2 г. Смоленск</t>
  </si>
  <si>
    <t>Поликлиника №3 г. Смоленск</t>
  </si>
  <si>
    <t>Поликлиника №4 г. Смоленск</t>
  </si>
  <si>
    <t>Поликлиника №6 г. Смоленск</t>
  </si>
  <si>
    <t>Поликлиника №7 г. Смоленск</t>
  </si>
  <si>
    <t>Поликлиника №8 г. Смоленск</t>
  </si>
  <si>
    <t>Смоленская городская больница восстановительного лечения</t>
  </si>
  <si>
    <t>Смоленская городская детская стоматологическая поликлиника</t>
  </si>
  <si>
    <t>Смоленская городская клиническая больница №1</t>
  </si>
  <si>
    <t>Смоленская городская клиническая детская больница</t>
  </si>
  <si>
    <t>Смоленская городская стоматологическая поликлиника №1</t>
  </si>
  <si>
    <t>Смоленская городская стоматологическая поликлиника №2</t>
  </si>
  <si>
    <t>Смоленская городская стоматологическая поликлиника №3</t>
  </si>
  <si>
    <t>Станция скорой медицинской помощи</t>
  </si>
  <si>
    <t>Хозрасчётная поликлиника</t>
  </si>
  <si>
    <t>Санаторий "Мать и дитя"</t>
  </si>
  <si>
    <t>Вяземский противотуберкулезный диспансер</t>
  </si>
  <si>
    <t>Вяземское медучилище</t>
  </si>
  <si>
    <t>Дом ребенка "Солнышко"</t>
  </si>
  <si>
    <t>Дорогобужский противотуберкулезный диспансер</t>
  </si>
  <si>
    <t>ДР "Красный Бор"</t>
  </si>
  <si>
    <t>Смоленский медицинскийцентр мобильных резервов «Резерв»</t>
  </si>
  <si>
    <t>Областная больница реабилитации и восстанов (Сафоново)</t>
  </si>
  <si>
    <t>Смоленская областная клиническая психиатрическая больница</t>
  </si>
  <si>
    <t>Смоленское областное бюро судебно-медицинской экспертизы</t>
  </si>
  <si>
    <t>Смоленский областной госпиталь для ветеранов войн</t>
  </si>
  <si>
    <t>Областной диспансер "Здоровье"</t>
  </si>
  <si>
    <t>Областной институт патологии</t>
  </si>
  <si>
    <t>Смоленский областной медицинский информационно-аналитический центр</t>
  </si>
  <si>
    <t>Смоленский противотуберкулезный</t>
  </si>
  <si>
    <t>Смоленский областной психо-неврологический диспансер</t>
  </si>
  <si>
    <t>ОГУЗ "Смоленский Центр крови"</t>
  </si>
  <si>
    <t>ОГУЗ "Центр восстановительной медицины и реабилитации"</t>
  </si>
  <si>
    <t>ОГУЗ Дом ребенка "Милосердие" г. Велиж</t>
  </si>
  <si>
    <t>ОГУЗ ДПС "Приселье"</t>
  </si>
  <si>
    <t>Рославльский противотуберкулезный диспансер</t>
  </si>
  <si>
    <t>Рославльское медучилище</t>
  </si>
  <si>
    <t>Смоленская областная детская клиническая больница</t>
  </si>
  <si>
    <t>Смоленская областная клиническая больница</t>
  </si>
  <si>
    <t>Смоленская областная стоматологическая поликлиника</t>
  </si>
  <si>
    <t>Смоленский базовый медицинский колледж</t>
  </si>
  <si>
    <t>Смоленский областной кожно-венерологический диспансер</t>
  </si>
  <si>
    <t>Смоленский областной наркологический диспансер</t>
  </si>
  <si>
    <t>Смоленский областной онкологический клинический диспансер</t>
  </si>
  <si>
    <t>СОГУЗ "Перинатальный центр"</t>
  </si>
  <si>
    <t>СОГУЗ "Тумановская противотуберкулезная больница"</t>
  </si>
  <si>
    <t>СОГУЗ "Ярцевский специализированый дом ребенка "Солнышко"</t>
  </si>
  <si>
    <t>ОГУЗ "Смоленский центр по профилактике и борьбе со СПИДом и инфекционными заболеваниями"</t>
  </si>
  <si>
    <t>Центр контроля качества и сертификации лекарственных средств</t>
  </si>
  <si>
    <t>Ярцевский противотуберкулезный диспансер</t>
  </si>
  <si>
    <t>ФГУЗ «Медико-санитарная часть №135 Федерального медико-биологического Агентства Российской Федерации»</t>
  </si>
  <si>
    <t>Екимовская районная больница</t>
  </si>
  <si>
    <t>Велижская ЦРБ</t>
  </si>
  <si>
    <t>Вяземская стоматологическая поликлиника</t>
  </si>
  <si>
    <t>Вяземская ЦРБ</t>
  </si>
  <si>
    <t>Гагаринская ЦРБ</t>
  </si>
  <si>
    <t>Глинковская ЦРБ</t>
  </si>
  <si>
    <t>Демидовская ЦРБ</t>
  </si>
  <si>
    <t>Дорогобужская ЦРБ</t>
  </si>
  <si>
    <t>Духовщинская ЦРБ</t>
  </si>
  <si>
    <t>Озёрненская районная больница №1</t>
  </si>
  <si>
    <t>Ельнинская ЦРБ</t>
  </si>
  <si>
    <t>Ершичская ЦРБ</t>
  </si>
  <si>
    <t>Кардымовская ЦРБ</t>
  </si>
  <si>
    <t>Краснинская ЦРБ</t>
  </si>
  <si>
    <t>Монастырщинская ЦРБ</t>
  </si>
  <si>
    <t>Новодугинская ЦРБ</t>
  </si>
  <si>
    <t>Починковская стоматологическая поликлиника</t>
  </si>
  <si>
    <t>Починковская ЦРБ</t>
  </si>
  <si>
    <t>Стодолищенская районная больница</t>
  </si>
  <si>
    <t>Екимовская РБ</t>
  </si>
  <si>
    <t>Рославльская стоматологическая поликлиника</t>
  </si>
  <si>
    <t>Рославльская ЦРБ</t>
  </si>
  <si>
    <t>Руднянская ЦРБ</t>
  </si>
  <si>
    <t>Сафоновская стоматологическая поликлиника</t>
  </si>
  <si>
    <t>Сафоновская ЦРБ</t>
  </si>
  <si>
    <t>Сычевская ЦРБ</t>
  </si>
  <si>
    <t>Темкинская ЦРБ</t>
  </si>
  <si>
    <t>Угранская ЦРБ</t>
  </si>
  <si>
    <t>Хиславичская ЦРБ</t>
  </si>
  <si>
    <t>Холм-Жирковская ЦРБ</t>
  </si>
  <si>
    <t>Шумячская ЦРБ</t>
  </si>
  <si>
    <t>Ярцевская стоматологическая поликлиника</t>
  </si>
  <si>
    <t>Ярцевская ЦРБ</t>
  </si>
  <si>
    <t>Число вакансий</t>
  </si>
  <si>
    <t>Населенный пункт</t>
  </si>
  <si>
    <t>Наименование</t>
  </si>
  <si>
    <t>г Велиж</t>
  </si>
  <si>
    <t xml:space="preserve">г Вязьма            </t>
  </si>
  <si>
    <t>г Гагарин</t>
  </si>
  <si>
    <t xml:space="preserve">г Демидов           </t>
  </si>
  <si>
    <t xml:space="preserve">г Дорогобуж      </t>
  </si>
  <si>
    <t xml:space="preserve">г Духовщина   </t>
  </si>
  <si>
    <t xml:space="preserve">г Ельня             </t>
  </si>
  <si>
    <t xml:space="preserve">г Починок           </t>
  </si>
  <si>
    <t xml:space="preserve">г Рославль          </t>
  </si>
  <si>
    <t xml:space="preserve">г Рудня             </t>
  </si>
  <si>
    <t xml:space="preserve">г Сафоново  </t>
  </si>
  <si>
    <t xml:space="preserve">г Смоленск </t>
  </si>
  <si>
    <t xml:space="preserve">г Сычевка           </t>
  </si>
  <si>
    <t>г Ярцево</t>
  </si>
  <si>
    <t xml:space="preserve">д Боровая </t>
  </si>
  <si>
    <t xml:space="preserve">Дроздовское сельское поселение    </t>
  </si>
  <si>
    <t xml:space="preserve">п Гедеоновка </t>
  </si>
  <si>
    <t>п Стодолище</t>
  </si>
  <si>
    <t xml:space="preserve">пгт Озерный </t>
  </si>
  <si>
    <t xml:space="preserve">рп Кардымово        </t>
  </si>
  <si>
    <t xml:space="preserve">рп Красный          </t>
  </si>
  <si>
    <t xml:space="preserve">рп Монастырщина     </t>
  </si>
  <si>
    <t xml:space="preserve">рп Угра             </t>
  </si>
  <si>
    <t xml:space="preserve">рп Хиславичи        </t>
  </si>
  <si>
    <t xml:space="preserve">рп Холм-Жирковский  </t>
  </si>
  <si>
    <t xml:space="preserve">рп Шумячи           </t>
  </si>
  <si>
    <t xml:space="preserve">с Глинка   </t>
  </si>
  <si>
    <t xml:space="preserve">с Ершичи            </t>
  </si>
  <si>
    <t xml:space="preserve">с Новодугино </t>
  </si>
  <si>
    <t xml:space="preserve">с Темкино           </t>
  </si>
  <si>
    <t>с Туманово</t>
  </si>
  <si>
    <t>Смоленская ЦРБ</t>
  </si>
  <si>
    <t>Иные виды социальной поддержки (конкретизировать)</t>
  </si>
  <si>
    <r>
      <t xml:space="preserve">Наименование населенного пункта
</t>
    </r>
    <r>
      <rPr>
        <b/>
        <sz val="8"/>
        <rFont val="Arial"/>
        <family val="2"/>
      </rPr>
      <t>(наименование структурного подразделения с указанием адреса нахождения)</t>
    </r>
  </si>
  <si>
    <t>Рославльский район д.Ивановское Дубровский ФАП</t>
  </si>
  <si>
    <t>Рославльский район д.Старый Крупец Старо-Крупецкий ФАП</t>
  </si>
  <si>
    <t>Рославльский район д.Крапивна Крапивненский ФАП</t>
  </si>
  <si>
    <t>Рославльский район д.Коханы Кохановский ФАП</t>
  </si>
  <si>
    <t>Рославльский район д.Савеево Савеевский ФАП</t>
  </si>
  <si>
    <t>Рославльский район д.Заболотье Заболотский ФАП</t>
  </si>
  <si>
    <t>Рославльский район д.Степаньково Степаньковский ФАП</t>
  </si>
  <si>
    <t>г.Рославль, 4 пер.Красноармейский д 6А, хирургическое отделение</t>
  </si>
  <si>
    <t>г.Рославль, 4 пер.Красноармейский д 6А,  отделение неврологии для лечения и ранней реабилитации больных с ОНМК</t>
  </si>
  <si>
    <t>г.Рославль, 4 пер.Красноармейский д 6А, терапевтическое отделение</t>
  </si>
  <si>
    <t>г.Рославль, 4 пер.Красноармейский д 6А, детская поликлиника</t>
  </si>
  <si>
    <t>г.Рославль, 4 пер.Красноармейский д 6А, женская консультация</t>
  </si>
  <si>
    <t>г.Рославль, 4 пер.Красноармейский д 6А, акушерское отделение</t>
  </si>
  <si>
    <t>г.Рославль, 4 пер.Красноармейский д 6А, рентгеновское отделение</t>
  </si>
  <si>
    <t>7360+надбавка за стаж, категорию</t>
  </si>
  <si>
    <t>6555+надбавка за стаж, категорию</t>
  </si>
  <si>
    <t>12125+надбавка за стаж, категорию</t>
  </si>
  <si>
    <t>8000+надбавка за стаж, категорию</t>
  </si>
  <si>
    <t>6400+ надбавка за стаж категорию</t>
  </si>
  <si>
    <t>6400+надбавка за стаж, категорию</t>
  </si>
  <si>
    <t>7475+надбавка за стаж, категорию</t>
  </si>
  <si>
    <t>6500+надбавка за стаж,категорию</t>
  </si>
  <si>
    <t>Рославльский район д.Богданово Богдановский ФАП</t>
  </si>
  <si>
    <t>г.Рославль, 4 пер.Красноармейский д 6А, гинекологическое отделение</t>
  </si>
  <si>
    <t>г.Рославль, 4 пер.Красноармейский д 6А, кабинет функциональной диагностики стационар</t>
  </si>
  <si>
    <t>г.Рославль, 4 пер.Красноармейский д 6А, отделение скорой медицинской помощи (выездная бригада)</t>
  </si>
  <si>
    <t>6400+7000+надбавка за категорию, стаж</t>
  </si>
  <si>
    <t>Рославльский район д.Петрово Петровский ФАП</t>
  </si>
  <si>
    <t>Рославльский район д.Барсуки Красниковский ФАП</t>
  </si>
  <si>
    <t>г.Рославль, 4 пер.Красноармейский д 6А,  отделение анестезиологии-реанимации</t>
  </si>
  <si>
    <t>11500+надбавка за стаж, категорию</t>
  </si>
  <si>
    <t>г.Рославль, 4 пер.Красноармейский д 6А, Пригорьевская участковая больница</t>
  </si>
  <si>
    <t>г.Рославль, 4 пер.Красноармейский д 6А, Остерская участковая больница</t>
  </si>
  <si>
    <t>8125+надбавка за стаж,категорию</t>
  </si>
  <si>
    <t>6500+ надбавка за стаж, категорию</t>
  </si>
  <si>
    <t>г.Рославль, 4 пер.Красноармейский д 6А, травматологическое отделение стационара</t>
  </si>
  <si>
    <t>7475+ надбавка за стаж, категорию</t>
  </si>
  <si>
    <t>г.Рославль, 4 пер.Красноармейский д 6А, хирургическое отделение стационара</t>
  </si>
  <si>
    <t xml:space="preserve">г.Рославль, 4 пер.Красноармейский д 6А, отделение скорой медицинской помощи </t>
  </si>
  <si>
    <t>5200+ надбавка за стаж, категорию</t>
  </si>
  <si>
    <t>г.Рославль, 4 пер.Красноармейский д 6А, Епишевская амбулатория</t>
  </si>
  <si>
    <t>г.Рославль, 4 пер.Красноармейский д 6А, психиатрическое отделение стационара</t>
  </si>
  <si>
    <t>8000+надбавка за стаж,категорию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</si>
</sst>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5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49" fontId="0" fillId="33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34" borderId="0" xfId="0" applyNumberFormat="1" applyFill="1" applyAlignment="1">
      <alignment/>
    </xf>
    <xf numFmtId="49" fontId="0" fillId="33" borderId="12" xfId="0" applyNumberFormat="1" applyFill="1" applyBorder="1" applyAlignment="1">
      <alignment/>
    </xf>
    <xf numFmtId="1" fontId="0" fillId="34" borderId="12" xfId="0" applyNumberFormat="1" applyFill="1" applyBorder="1" applyAlignment="1">
      <alignment/>
    </xf>
    <xf numFmtId="49" fontId="7" fillId="33" borderId="12" xfId="0" applyNumberFormat="1" applyFont="1" applyFill="1" applyBorder="1" applyAlignment="1">
      <alignment/>
    </xf>
    <xf numFmtId="49" fontId="0" fillId="33" borderId="13" xfId="0" applyNumberFormat="1" applyFill="1" applyBorder="1" applyAlignment="1">
      <alignment/>
    </xf>
    <xf numFmtId="49" fontId="0" fillId="34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49" fontId="0" fillId="35" borderId="14" xfId="0" applyNumberFormat="1" applyFill="1" applyBorder="1" applyAlignment="1" applyProtection="1">
      <alignment horizontal="left" vertical="center"/>
      <protection/>
    </xf>
    <xf numFmtId="49" fontId="0" fillId="35" borderId="12" xfId="0" applyNumberFormat="1" applyFill="1" applyBorder="1" applyAlignment="1" applyProtection="1">
      <alignment horizontal="left" vertical="center"/>
      <protection/>
    </xf>
    <xf numFmtId="1" fontId="0" fillId="35" borderId="12" xfId="0" applyNumberFormat="1" applyFill="1" applyBorder="1" applyAlignment="1">
      <alignment horizontal="left" vertical="center"/>
    </xf>
    <xf numFmtId="49" fontId="0" fillId="35" borderId="12" xfId="0" applyNumberFormat="1" applyFill="1" applyBorder="1" applyAlignment="1">
      <alignment horizontal="left" vertical="center"/>
    </xf>
    <xf numFmtId="49" fontId="0" fillId="35" borderId="12" xfId="0" applyNumberFormat="1" applyFill="1" applyBorder="1" applyAlignment="1">
      <alignment/>
    </xf>
    <xf numFmtId="49" fontId="0" fillId="35" borderId="14" xfId="0" applyNumberFormat="1" applyFill="1" applyBorder="1" applyAlignment="1">
      <alignment horizontal="left" vertical="center"/>
    </xf>
    <xf numFmtId="49" fontId="0" fillId="35" borderId="14" xfId="0" applyNumberFormat="1" applyFill="1" applyBorder="1" applyAlignment="1">
      <alignment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36" borderId="12" xfId="0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 horizontal="right" wrapText="1"/>
      <protection locked="0"/>
    </xf>
    <xf numFmtId="0" fontId="2" fillId="37" borderId="12" xfId="0" applyFont="1" applyFill="1" applyBorder="1" applyAlignment="1">
      <alignment wrapText="1"/>
    </xf>
    <xf numFmtId="49" fontId="0" fillId="37" borderId="12" xfId="0" applyNumberFormat="1" applyFill="1" applyBorder="1" applyAlignment="1" applyProtection="1">
      <alignment horizontal="left" vertical="center"/>
      <protection/>
    </xf>
    <xf numFmtId="49" fontId="0" fillId="33" borderId="0" xfId="0" applyNumberFormat="1" applyFill="1" applyBorder="1" applyAlignment="1">
      <alignment/>
    </xf>
    <xf numFmtId="2" fontId="2" fillId="0" borderId="15" xfId="0" applyNumberFormat="1" applyFont="1" applyBorder="1" applyAlignment="1" applyProtection="1">
      <alignment horizontal="center" vertical="top" wrapText="1"/>
      <protection locked="0"/>
    </xf>
    <xf numFmtId="2" fontId="2" fillId="0" borderId="12" xfId="0" applyNumberFormat="1" applyFont="1" applyBorder="1" applyAlignment="1" applyProtection="1">
      <alignment wrapText="1"/>
      <protection locked="0"/>
    </xf>
    <xf numFmtId="14" fontId="8" fillId="0" borderId="0" xfId="0" applyNumberFormat="1" applyFont="1" applyAlignment="1">
      <alignment wrapText="1"/>
    </xf>
    <xf numFmtId="2" fontId="2" fillId="0" borderId="12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 vertical="top" wrapText="1"/>
    </xf>
    <xf numFmtId="49" fontId="2" fillId="0" borderId="16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9"/>
  <sheetViews>
    <sheetView tabSelected="1" zoomScalePageLayoutView="0" workbookViewId="0" topLeftCell="C28">
      <selection activeCell="F41" sqref="F41"/>
    </sheetView>
  </sheetViews>
  <sheetFormatPr defaultColWidth="9.00390625" defaultRowHeight="12.75"/>
  <cols>
    <col min="1" max="1" width="9.125" style="3" customWidth="1"/>
    <col min="2" max="2" width="33.625" style="1" customWidth="1"/>
    <col min="3" max="3" width="39.25390625" style="1" customWidth="1"/>
    <col min="4" max="4" width="35.25390625" style="1" customWidth="1"/>
    <col min="5" max="5" width="28.00390625" style="1" customWidth="1"/>
    <col min="6" max="6" width="14.875" style="1" customWidth="1"/>
    <col min="7" max="7" width="25.375" style="1" customWidth="1"/>
    <col min="8" max="8" width="23.25390625" style="1" customWidth="1"/>
    <col min="9" max="9" width="24.75390625" style="1" customWidth="1"/>
    <col min="10" max="11" width="9.125" style="1" customWidth="1"/>
    <col min="12" max="12" width="19.25390625" style="1" customWidth="1"/>
    <col min="13" max="13" width="21.25390625" style="1" customWidth="1"/>
    <col min="14" max="14" width="18.75390625" style="1" customWidth="1"/>
    <col min="15" max="16384" width="9.125" style="1" customWidth="1"/>
  </cols>
  <sheetData>
    <row r="1" spans="2:9" ht="15">
      <c r="B1" s="36">
        <v>42370</v>
      </c>
      <c r="F1" s="30"/>
      <c r="G1" s="40" t="s">
        <v>0</v>
      </c>
      <c r="H1" s="40"/>
      <c r="I1" s="40"/>
    </row>
    <row r="2" ht="15">
      <c r="B2" s="2"/>
    </row>
    <row r="3" spans="1:9" ht="18">
      <c r="A3" s="41" t="s">
        <v>80</v>
      </c>
      <c r="B3" s="41"/>
      <c r="C3" s="41"/>
      <c r="D3" s="41"/>
      <c r="E3" s="41"/>
      <c r="F3" s="41"/>
      <c r="G3" s="41"/>
      <c r="H3" s="41"/>
      <c r="I3" s="41"/>
    </row>
    <row r="4" spans="1:8" ht="15">
      <c r="A4" s="1"/>
      <c r="B4" s="6"/>
      <c r="C4" s="39" t="s">
        <v>178</v>
      </c>
      <c r="D4" s="39"/>
      <c r="E4" s="39"/>
      <c r="F4" s="39"/>
      <c r="G4" s="39"/>
      <c r="H4" s="6"/>
    </row>
    <row r="5" spans="1:9" ht="15">
      <c r="A5" s="38" t="s">
        <v>7</v>
      </c>
      <c r="B5" s="38"/>
      <c r="C5" s="38"/>
      <c r="D5" s="38"/>
      <c r="E5" s="38"/>
      <c r="F5" s="38"/>
      <c r="G5" s="38"/>
      <c r="H5" s="38"/>
      <c r="I5" s="38"/>
    </row>
    <row r="6" spans="1:9" ht="18">
      <c r="A6" s="41" t="s">
        <v>81</v>
      </c>
      <c r="B6" s="41"/>
      <c r="C6" s="41"/>
      <c r="D6" s="41"/>
      <c r="E6" s="41"/>
      <c r="F6" s="41"/>
      <c r="G6" s="41"/>
      <c r="H6" s="41"/>
      <c r="I6" s="41"/>
    </row>
    <row r="7" ht="15.75" thickBot="1">
      <c r="B7" s="3"/>
    </row>
    <row r="8" spans="1:9" ht="63.75" thickBot="1">
      <c r="A8" s="4" t="s">
        <v>6</v>
      </c>
      <c r="B8" s="5" t="s">
        <v>1</v>
      </c>
      <c r="C8" s="5" t="s">
        <v>226</v>
      </c>
      <c r="D8" s="5" t="s">
        <v>2</v>
      </c>
      <c r="E8" s="5" t="s">
        <v>3</v>
      </c>
      <c r="F8" s="5" t="s">
        <v>190</v>
      </c>
      <c r="G8" s="5" t="s">
        <v>4</v>
      </c>
      <c r="H8" s="5" t="s">
        <v>5</v>
      </c>
      <c r="I8" s="5" t="s">
        <v>225</v>
      </c>
    </row>
    <row r="9" spans="1:9" ht="30">
      <c r="A9" s="23"/>
      <c r="B9" s="29" t="str">
        <f aca="true" t="shared" si="0" ref="B9:B74">IF(D9="","",$C$4)</f>
        <v>Рославльская ЦРБ</v>
      </c>
      <c r="C9" s="24" t="s">
        <v>227</v>
      </c>
      <c r="D9" s="24" t="s">
        <v>20</v>
      </c>
      <c r="E9" s="24" t="s">
        <v>27</v>
      </c>
      <c r="F9" s="34">
        <v>1</v>
      </c>
      <c r="G9" s="24" t="s">
        <v>243</v>
      </c>
      <c r="H9" s="24"/>
      <c r="I9" s="24"/>
    </row>
    <row r="10" spans="1:9" ht="30">
      <c r="A10" s="25"/>
      <c r="B10" s="29" t="str">
        <f t="shared" si="0"/>
        <v>Рославльская ЦРБ</v>
      </c>
      <c r="C10" s="26" t="s">
        <v>228</v>
      </c>
      <c r="D10" s="25" t="s">
        <v>20</v>
      </c>
      <c r="E10" s="25" t="s">
        <v>27</v>
      </c>
      <c r="F10" s="37">
        <v>1</v>
      </c>
      <c r="G10" s="24" t="s">
        <v>243</v>
      </c>
      <c r="H10" s="24"/>
      <c r="I10" s="26"/>
    </row>
    <row r="11" spans="1:9" ht="30">
      <c r="A11" s="25"/>
      <c r="B11" s="29" t="str">
        <f t="shared" si="0"/>
        <v>Рославльская ЦРБ</v>
      </c>
      <c r="C11" s="24" t="s">
        <v>229</v>
      </c>
      <c r="D11" s="25" t="s">
        <v>20</v>
      </c>
      <c r="E11" s="25" t="s">
        <v>27</v>
      </c>
      <c r="F11" s="37">
        <v>1</v>
      </c>
      <c r="G11" s="24" t="s">
        <v>243</v>
      </c>
      <c r="H11" s="24"/>
      <c r="I11" s="26"/>
    </row>
    <row r="12" spans="1:9" ht="30">
      <c r="A12" s="25"/>
      <c r="B12" s="29" t="str">
        <f t="shared" si="0"/>
        <v>Рославльская ЦРБ</v>
      </c>
      <c r="C12" s="24" t="s">
        <v>230</v>
      </c>
      <c r="D12" s="25" t="s">
        <v>20</v>
      </c>
      <c r="E12" s="25" t="s">
        <v>27</v>
      </c>
      <c r="F12" s="37">
        <v>1</v>
      </c>
      <c r="G12" s="24" t="s">
        <v>243</v>
      </c>
      <c r="H12" s="24"/>
      <c r="I12" s="26"/>
    </row>
    <row r="13" spans="1:9" ht="15">
      <c r="A13" s="25"/>
      <c r="B13" s="29">
        <f t="shared" si="0"/>
      </c>
      <c r="C13" s="24"/>
      <c r="D13" s="25"/>
      <c r="E13" s="25"/>
      <c r="F13" s="37"/>
      <c r="G13" s="24"/>
      <c r="H13" s="24"/>
      <c r="I13" s="26"/>
    </row>
    <row r="14" spans="1:9" ht="30">
      <c r="A14" s="25"/>
      <c r="B14" s="29" t="str">
        <f t="shared" si="0"/>
        <v>Рославльская ЦРБ</v>
      </c>
      <c r="C14" s="24" t="s">
        <v>231</v>
      </c>
      <c r="D14" s="25" t="s">
        <v>20</v>
      </c>
      <c r="E14" s="25" t="s">
        <v>27</v>
      </c>
      <c r="F14" s="37">
        <v>1</v>
      </c>
      <c r="G14" s="24" t="s">
        <v>243</v>
      </c>
      <c r="H14" s="24"/>
      <c r="I14" s="26"/>
    </row>
    <row r="15" spans="1:9" ht="30">
      <c r="A15" s="25"/>
      <c r="B15" s="29" t="str">
        <f t="shared" si="0"/>
        <v>Рославльская ЦРБ</v>
      </c>
      <c r="C15" s="24" t="s">
        <v>232</v>
      </c>
      <c r="D15" s="25" t="s">
        <v>20</v>
      </c>
      <c r="E15" s="25" t="s">
        <v>27</v>
      </c>
      <c r="F15" s="37">
        <v>1</v>
      </c>
      <c r="G15" s="24" t="s">
        <v>243</v>
      </c>
      <c r="H15" s="26"/>
      <c r="I15" s="26"/>
    </row>
    <row r="16" spans="1:9" ht="45">
      <c r="A16" s="25"/>
      <c r="B16" s="29" t="str">
        <f t="shared" si="0"/>
        <v>Рославльская ЦРБ</v>
      </c>
      <c r="C16" s="24" t="s">
        <v>233</v>
      </c>
      <c r="D16" s="25" t="s">
        <v>20</v>
      </c>
      <c r="E16" s="25" t="s">
        <v>27</v>
      </c>
      <c r="F16" s="37">
        <v>1</v>
      </c>
      <c r="G16" s="24" t="s">
        <v>243</v>
      </c>
      <c r="H16" s="26"/>
      <c r="I16" s="26"/>
    </row>
    <row r="17" spans="1:9" ht="45">
      <c r="A17" s="25"/>
      <c r="B17" s="29" t="str">
        <f t="shared" si="0"/>
        <v>Рославльская ЦРБ</v>
      </c>
      <c r="C17" s="26" t="s">
        <v>234</v>
      </c>
      <c r="D17" s="25" t="s">
        <v>14</v>
      </c>
      <c r="E17" s="25" t="s">
        <v>42</v>
      </c>
      <c r="F17" s="37">
        <v>3</v>
      </c>
      <c r="G17" s="25" t="s">
        <v>241</v>
      </c>
      <c r="H17" s="26"/>
      <c r="I17" s="26"/>
    </row>
    <row r="18" spans="1:9" ht="75">
      <c r="A18" s="25"/>
      <c r="B18" s="29" t="str">
        <f t="shared" si="0"/>
        <v>Рославльская ЦРБ</v>
      </c>
      <c r="C18" s="26" t="s">
        <v>235</v>
      </c>
      <c r="D18" s="25" t="s">
        <v>14</v>
      </c>
      <c r="E18" s="25" t="s">
        <v>42</v>
      </c>
      <c r="F18" s="37">
        <v>4</v>
      </c>
      <c r="G18" s="25" t="s">
        <v>244</v>
      </c>
      <c r="H18" s="26"/>
      <c r="I18" s="26"/>
    </row>
    <row r="19" spans="1:9" ht="45">
      <c r="A19" s="25"/>
      <c r="B19" s="29" t="str">
        <f t="shared" si="0"/>
        <v>Рославльская ЦРБ</v>
      </c>
      <c r="C19" s="26" t="s">
        <v>236</v>
      </c>
      <c r="D19" s="25" t="s">
        <v>14</v>
      </c>
      <c r="E19" s="25" t="s">
        <v>42</v>
      </c>
      <c r="F19" s="37">
        <v>5</v>
      </c>
      <c r="G19" s="25" t="s">
        <v>245</v>
      </c>
      <c r="H19" s="26"/>
      <c r="I19" s="26"/>
    </row>
    <row r="20" spans="1:9" ht="45">
      <c r="A20" s="25"/>
      <c r="B20" s="29" t="str">
        <f t="shared" si="0"/>
        <v>Рославльская ЦРБ</v>
      </c>
      <c r="C20" s="26" t="s">
        <v>237</v>
      </c>
      <c r="D20" s="25" t="s">
        <v>17</v>
      </c>
      <c r="E20" s="25" t="s">
        <v>41</v>
      </c>
      <c r="F20" s="37">
        <v>5</v>
      </c>
      <c r="G20" s="25" t="s">
        <v>246</v>
      </c>
      <c r="H20" s="26"/>
      <c r="I20" s="26"/>
    </row>
    <row r="21" spans="1:9" ht="45">
      <c r="A21" s="25"/>
      <c r="B21" s="29" t="str">
        <f t="shared" si="0"/>
        <v>Рославльская ЦРБ</v>
      </c>
      <c r="C21" s="26" t="s">
        <v>238</v>
      </c>
      <c r="D21" s="25" t="s">
        <v>34</v>
      </c>
      <c r="E21" s="25" t="s">
        <v>32</v>
      </c>
      <c r="F21" s="37">
        <v>2</v>
      </c>
      <c r="G21" s="25" t="s">
        <v>248</v>
      </c>
      <c r="H21" s="26"/>
      <c r="I21" s="26"/>
    </row>
    <row r="22" spans="1:9" ht="45">
      <c r="A22" s="25"/>
      <c r="B22" s="29" t="str">
        <f t="shared" si="0"/>
        <v>Рославльская ЦРБ</v>
      </c>
      <c r="C22" s="26" t="s">
        <v>239</v>
      </c>
      <c r="D22" s="25" t="s">
        <v>34</v>
      </c>
      <c r="E22" s="25" t="s">
        <v>32</v>
      </c>
      <c r="F22" s="37">
        <v>2</v>
      </c>
      <c r="G22" s="25" t="s">
        <v>247</v>
      </c>
      <c r="H22" s="26"/>
      <c r="I22" s="26"/>
    </row>
    <row r="23" spans="1:9" ht="45">
      <c r="A23" s="25"/>
      <c r="B23" s="29" t="str">
        <f t="shared" si="0"/>
        <v>Рославльская ЦРБ</v>
      </c>
      <c r="C23" s="26" t="s">
        <v>250</v>
      </c>
      <c r="D23" s="25" t="s">
        <v>14</v>
      </c>
      <c r="E23" s="25" t="s">
        <v>45</v>
      </c>
      <c r="F23" s="37">
        <v>1</v>
      </c>
      <c r="G23" s="25" t="s">
        <v>247</v>
      </c>
      <c r="H23" s="26"/>
      <c r="I23" s="26"/>
    </row>
    <row r="24" spans="1:9" ht="45">
      <c r="A24" s="25"/>
      <c r="B24" s="29" t="str">
        <f t="shared" si="0"/>
        <v>Рославльская ЦРБ</v>
      </c>
      <c r="C24" s="26" t="s">
        <v>240</v>
      </c>
      <c r="D24" s="25" t="s">
        <v>43</v>
      </c>
      <c r="E24" s="25" t="s">
        <v>72</v>
      </c>
      <c r="F24" s="37">
        <v>8</v>
      </c>
      <c r="G24" s="25" t="s">
        <v>242</v>
      </c>
      <c r="H24" s="26"/>
      <c r="I24" s="26"/>
    </row>
    <row r="25" spans="1:9" ht="30">
      <c r="A25" s="25"/>
      <c r="B25" s="29" t="str">
        <f t="shared" si="0"/>
        <v>Рославльская ЦРБ</v>
      </c>
      <c r="C25" s="24" t="s">
        <v>249</v>
      </c>
      <c r="D25" s="25" t="s">
        <v>20</v>
      </c>
      <c r="E25" s="25" t="s">
        <v>27</v>
      </c>
      <c r="F25" s="37">
        <v>1</v>
      </c>
      <c r="G25" s="24" t="s">
        <v>243</v>
      </c>
      <c r="H25" s="26"/>
      <c r="I25" s="26"/>
    </row>
    <row r="26" spans="1:9" ht="45">
      <c r="A26" s="25"/>
      <c r="B26" s="29" t="str">
        <f t="shared" si="0"/>
        <v>Рославльская ЦРБ</v>
      </c>
      <c r="C26" s="26" t="s">
        <v>250</v>
      </c>
      <c r="D26" s="25" t="s">
        <v>14</v>
      </c>
      <c r="E26" s="25" t="s">
        <v>42</v>
      </c>
      <c r="F26" s="37">
        <v>1</v>
      </c>
      <c r="G26" s="25" t="s">
        <v>241</v>
      </c>
      <c r="H26" s="26"/>
      <c r="I26" s="26"/>
    </row>
    <row r="27" spans="1:9" ht="60">
      <c r="A27" s="25"/>
      <c r="B27" s="29" t="str">
        <f t="shared" si="0"/>
        <v>Рославльская ЦРБ</v>
      </c>
      <c r="C27" s="26" t="s">
        <v>251</v>
      </c>
      <c r="D27" s="26" t="s">
        <v>23</v>
      </c>
      <c r="E27" s="25" t="s">
        <v>41</v>
      </c>
      <c r="F27" s="37">
        <v>4</v>
      </c>
      <c r="G27" s="25" t="s">
        <v>246</v>
      </c>
      <c r="H27" s="26"/>
      <c r="I27" s="26"/>
    </row>
    <row r="28" spans="1:9" ht="60">
      <c r="A28" s="25"/>
      <c r="B28" s="29" t="str">
        <f t="shared" si="0"/>
        <v>Рославльская ЦРБ</v>
      </c>
      <c r="C28" s="26" t="s">
        <v>252</v>
      </c>
      <c r="D28" s="25" t="s">
        <v>20</v>
      </c>
      <c r="E28" s="25" t="s">
        <v>26</v>
      </c>
      <c r="F28" s="37">
        <v>22</v>
      </c>
      <c r="G28" s="25" t="s">
        <v>253</v>
      </c>
      <c r="H28" s="26"/>
      <c r="I28" s="26"/>
    </row>
    <row r="29" spans="1:9" ht="30">
      <c r="A29" s="25"/>
      <c r="B29" s="29" t="str">
        <f t="shared" si="0"/>
        <v>Рославльская ЦРБ</v>
      </c>
      <c r="C29" s="24" t="s">
        <v>254</v>
      </c>
      <c r="D29" s="25" t="s">
        <v>34</v>
      </c>
      <c r="E29" s="25" t="s">
        <v>33</v>
      </c>
      <c r="F29" s="37">
        <v>1</v>
      </c>
      <c r="G29" s="24" t="s">
        <v>243</v>
      </c>
      <c r="H29" s="26"/>
      <c r="I29" s="26"/>
    </row>
    <row r="30" spans="1:9" ht="30">
      <c r="A30" s="25"/>
      <c r="B30" s="29" t="str">
        <f t="shared" si="0"/>
        <v>Рославльская ЦРБ</v>
      </c>
      <c r="C30" s="24" t="s">
        <v>255</v>
      </c>
      <c r="D30" s="25" t="s">
        <v>14</v>
      </c>
      <c r="E30" s="25" t="s">
        <v>47</v>
      </c>
      <c r="F30" s="37">
        <v>1</v>
      </c>
      <c r="G30" s="24" t="s">
        <v>243</v>
      </c>
      <c r="H30" s="26"/>
      <c r="I30" s="26"/>
    </row>
    <row r="31" spans="1:9" ht="60">
      <c r="A31" s="25"/>
      <c r="B31" s="29" t="str">
        <f t="shared" si="0"/>
        <v>Рославльская ЦРБ</v>
      </c>
      <c r="C31" s="26" t="s">
        <v>256</v>
      </c>
      <c r="D31" s="25" t="s">
        <v>21</v>
      </c>
      <c r="E31" s="25" t="s">
        <v>55</v>
      </c>
      <c r="F31" s="37">
        <v>1</v>
      </c>
      <c r="G31" s="25" t="s">
        <v>257</v>
      </c>
      <c r="H31" s="26"/>
      <c r="I31" s="26"/>
    </row>
    <row r="32" spans="1:9" ht="60">
      <c r="A32" s="25"/>
      <c r="B32" s="29" t="str">
        <f t="shared" si="0"/>
        <v>Рославльская ЦРБ</v>
      </c>
      <c r="C32" s="26" t="s">
        <v>258</v>
      </c>
      <c r="D32" s="25" t="s">
        <v>34</v>
      </c>
      <c r="E32" s="25" t="s">
        <v>32</v>
      </c>
      <c r="F32" s="37">
        <v>1</v>
      </c>
      <c r="G32" s="26" t="s">
        <v>248</v>
      </c>
      <c r="H32" s="26"/>
      <c r="I32" s="26"/>
    </row>
    <row r="33" spans="1:9" ht="60">
      <c r="A33" s="25"/>
      <c r="B33" s="29" t="str">
        <f t="shared" si="0"/>
        <v>Рославльская ЦРБ</v>
      </c>
      <c r="C33" s="26" t="s">
        <v>258</v>
      </c>
      <c r="D33" s="26" t="s">
        <v>14</v>
      </c>
      <c r="E33" s="25" t="s">
        <v>42</v>
      </c>
      <c r="F33" s="37">
        <v>2</v>
      </c>
      <c r="G33" s="26" t="s">
        <v>245</v>
      </c>
      <c r="H33" s="26"/>
      <c r="I33" s="26"/>
    </row>
    <row r="34" spans="1:9" ht="60">
      <c r="A34" s="25"/>
      <c r="B34" s="29" t="str">
        <f t="shared" si="0"/>
        <v>Рославльская ЦРБ</v>
      </c>
      <c r="C34" s="26" t="s">
        <v>258</v>
      </c>
      <c r="D34" s="26" t="s">
        <v>36</v>
      </c>
      <c r="E34" s="26" t="s">
        <v>35</v>
      </c>
      <c r="F34" s="37">
        <v>1</v>
      </c>
      <c r="G34" s="26" t="s">
        <v>260</v>
      </c>
      <c r="H34" s="26"/>
      <c r="I34" s="26"/>
    </row>
    <row r="35" spans="1:9" ht="45">
      <c r="A35" s="25"/>
      <c r="B35" s="29" t="str">
        <f t="shared" si="0"/>
        <v>Рославльская ЦРБ</v>
      </c>
      <c r="C35" s="26" t="s">
        <v>259</v>
      </c>
      <c r="D35" s="26" t="s">
        <v>34</v>
      </c>
      <c r="E35" s="26" t="s">
        <v>32</v>
      </c>
      <c r="F35" s="37">
        <v>1</v>
      </c>
      <c r="G35" s="26" t="s">
        <v>260</v>
      </c>
      <c r="H35" s="26"/>
      <c r="I35" s="26"/>
    </row>
    <row r="36" spans="1:9" ht="45">
      <c r="A36" s="25"/>
      <c r="B36" s="29" t="str">
        <f t="shared" si="0"/>
        <v>Рославльская ЦРБ</v>
      </c>
      <c r="C36" s="26" t="s">
        <v>237</v>
      </c>
      <c r="D36" s="26" t="s">
        <v>20</v>
      </c>
      <c r="E36" s="26" t="s">
        <v>26</v>
      </c>
      <c r="F36" s="37">
        <v>1</v>
      </c>
      <c r="G36" s="26" t="s">
        <v>261</v>
      </c>
      <c r="H36" s="26"/>
      <c r="I36" s="26"/>
    </row>
    <row r="37" spans="1:9" ht="60">
      <c r="A37" s="25"/>
      <c r="B37" s="29" t="str">
        <f t="shared" si="0"/>
        <v>Рославльская ЦРБ</v>
      </c>
      <c r="C37" s="26" t="s">
        <v>262</v>
      </c>
      <c r="D37" s="26" t="s">
        <v>40</v>
      </c>
      <c r="E37" s="26" t="s">
        <v>54</v>
      </c>
      <c r="F37" s="37">
        <v>1</v>
      </c>
      <c r="G37" s="26" t="s">
        <v>263</v>
      </c>
      <c r="H37" s="26"/>
      <c r="I37" s="26"/>
    </row>
    <row r="38" spans="1:9" ht="60">
      <c r="A38" s="25"/>
      <c r="B38" s="29" t="str">
        <f t="shared" si="0"/>
        <v>Рославльская ЦРБ</v>
      </c>
      <c r="C38" s="26" t="s">
        <v>264</v>
      </c>
      <c r="D38" s="26" t="s">
        <v>40</v>
      </c>
      <c r="E38" s="26" t="s">
        <v>54</v>
      </c>
      <c r="F38" s="37">
        <v>1</v>
      </c>
      <c r="G38" s="26" t="s">
        <v>263</v>
      </c>
      <c r="H38" s="26"/>
      <c r="I38" s="26"/>
    </row>
    <row r="39" spans="1:9" ht="60">
      <c r="A39" s="25"/>
      <c r="B39" s="29" t="str">
        <f t="shared" si="0"/>
        <v>Рославльская ЦРБ</v>
      </c>
      <c r="C39" s="26" t="s">
        <v>265</v>
      </c>
      <c r="D39" s="26" t="s">
        <v>52</v>
      </c>
      <c r="E39" s="26" t="s">
        <v>77</v>
      </c>
      <c r="F39" s="37">
        <v>1</v>
      </c>
      <c r="G39" s="26" t="s">
        <v>266</v>
      </c>
      <c r="H39" s="26"/>
      <c r="I39" s="26"/>
    </row>
    <row r="40" spans="1:9" ht="45">
      <c r="A40" s="25"/>
      <c r="B40" s="29" t="str">
        <f t="shared" si="0"/>
        <v>Рославльская ЦРБ</v>
      </c>
      <c r="C40" s="26" t="s">
        <v>267</v>
      </c>
      <c r="D40" s="26" t="s">
        <v>20</v>
      </c>
      <c r="E40" s="26" t="s">
        <v>26</v>
      </c>
      <c r="F40" s="37">
        <v>1</v>
      </c>
      <c r="G40" s="26" t="s">
        <v>260</v>
      </c>
      <c r="H40" s="26"/>
      <c r="I40" s="26"/>
    </row>
    <row r="41" spans="1:9" ht="60">
      <c r="A41" s="25"/>
      <c r="B41" s="29" t="str">
        <f t="shared" si="0"/>
        <v>Рославльская ЦРБ</v>
      </c>
      <c r="C41" s="26" t="s">
        <v>268</v>
      </c>
      <c r="D41" s="26" t="s">
        <v>14</v>
      </c>
      <c r="E41" s="26" t="s">
        <v>42</v>
      </c>
      <c r="F41" s="37">
        <v>1</v>
      </c>
      <c r="G41" s="26" t="s">
        <v>269</v>
      </c>
      <c r="H41" s="26"/>
      <c r="I41" s="26"/>
    </row>
    <row r="42" spans="1:9" ht="15">
      <c r="A42" s="25"/>
      <c r="B42" s="29">
        <f t="shared" si="0"/>
      </c>
      <c r="C42" s="26"/>
      <c r="D42" s="26"/>
      <c r="E42" s="26"/>
      <c r="F42" s="35"/>
      <c r="G42" s="26"/>
      <c r="H42" s="26"/>
      <c r="I42" s="26"/>
    </row>
    <row r="43" spans="1:9" ht="15">
      <c r="A43" s="25"/>
      <c r="B43" s="29">
        <f t="shared" si="0"/>
      </c>
      <c r="C43" s="26"/>
      <c r="D43" s="26"/>
      <c r="E43" s="26"/>
      <c r="F43" s="35"/>
      <c r="G43" s="26"/>
      <c r="H43" s="26"/>
      <c r="I43" s="26"/>
    </row>
    <row r="44" spans="1:9" ht="15">
      <c r="A44" s="25"/>
      <c r="B44" s="29">
        <f t="shared" si="0"/>
      </c>
      <c r="C44" s="26"/>
      <c r="D44" s="26"/>
      <c r="E44" s="26"/>
      <c r="F44" s="35"/>
      <c r="G44" s="26"/>
      <c r="H44" s="26"/>
      <c r="I44" s="26"/>
    </row>
    <row r="45" spans="1:9" ht="15">
      <c r="A45" s="25"/>
      <c r="B45" s="29">
        <f t="shared" si="0"/>
      </c>
      <c r="C45" s="26"/>
      <c r="D45" s="26"/>
      <c r="E45" s="26"/>
      <c r="F45" s="35"/>
      <c r="G45" s="26"/>
      <c r="H45" s="26"/>
      <c r="I45" s="26"/>
    </row>
    <row r="46" spans="1:9" ht="15">
      <c r="A46" s="25"/>
      <c r="B46" s="29">
        <f t="shared" si="0"/>
      </c>
      <c r="C46" s="26"/>
      <c r="D46" s="26"/>
      <c r="E46" s="26"/>
      <c r="F46" s="35"/>
      <c r="G46" s="26"/>
      <c r="H46" s="26"/>
      <c r="I46" s="26"/>
    </row>
    <row r="47" spans="1:9" ht="15">
      <c r="A47" s="25"/>
      <c r="B47" s="29">
        <f t="shared" si="0"/>
      </c>
      <c r="C47" s="26"/>
      <c r="D47" s="26"/>
      <c r="E47" s="26"/>
      <c r="F47" s="35"/>
      <c r="G47" s="26"/>
      <c r="H47" s="26"/>
      <c r="I47" s="26"/>
    </row>
    <row r="48" spans="1:9" ht="15">
      <c r="A48" s="25"/>
      <c r="B48" s="29">
        <f t="shared" si="0"/>
      </c>
      <c r="C48" s="26"/>
      <c r="D48" s="26"/>
      <c r="E48" s="26"/>
      <c r="F48" s="35"/>
      <c r="G48" s="26"/>
      <c r="H48" s="26"/>
      <c r="I48" s="26"/>
    </row>
    <row r="49" spans="1:9" ht="15">
      <c r="A49" s="25"/>
      <c r="B49" s="29">
        <f t="shared" si="0"/>
      </c>
      <c r="C49" s="26"/>
      <c r="D49" s="26"/>
      <c r="E49" s="26"/>
      <c r="F49" s="35"/>
      <c r="G49" s="26"/>
      <c r="H49" s="26"/>
      <c r="I49" s="26"/>
    </row>
    <row r="50" spans="1:9" ht="15">
      <c r="A50" s="25"/>
      <c r="B50" s="29">
        <f t="shared" si="0"/>
      </c>
      <c r="C50" s="26"/>
      <c r="D50" s="26"/>
      <c r="E50" s="26"/>
      <c r="F50" s="35"/>
      <c r="G50" s="26"/>
      <c r="H50" s="26"/>
      <c r="I50" s="26"/>
    </row>
    <row r="51" spans="1:9" ht="15">
      <c r="A51" s="25"/>
      <c r="B51" s="29">
        <f t="shared" si="0"/>
      </c>
      <c r="C51" s="26"/>
      <c r="D51" s="26"/>
      <c r="E51" s="26"/>
      <c r="F51" s="35"/>
      <c r="G51" s="26"/>
      <c r="H51" s="26"/>
      <c r="I51" s="26"/>
    </row>
    <row r="52" spans="1:9" ht="15">
      <c r="A52" s="25"/>
      <c r="B52" s="29">
        <f t="shared" si="0"/>
      </c>
      <c r="C52" s="26"/>
      <c r="D52" s="26"/>
      <c r="E52" s="26"/>
      <c r="F52" s="35"/>
      <c r="G52" s="26"/>
      <c r="H52" s="26"/>
      <c r="I52" s="26"/>
    </row>
    <row r="53" spans="1:9" ht="15">
      <c r="A53" s="25"/>
      <c r="B53" s="29">
        <f t="shared" si="0"/>
      </c>
      <c r="C53" s="26"/>
      <c r="D53" s="26"/>
      <c r="E53" s="26"/>
      <c r="F53" s="35"/>
      <c r="G53" s="26"/>
      <c r="H53" s="26"/>
      <c r="I53" s="26"/>
    </row>
    <row r="54" spans="1:9" ht="15">
      <c r="A54" s="25"/>
      <c r="B54" s="29">
        <f t="shared" si="0"/>
      </c>
      <c r="C54" s="26"/>
      <c r="D54" s="26"/>
      <c r="E54" s="26"/>
      <c r="F54" s="35"/>
      <c r="G54" s="26"/>
      <c r="H54" s="26"/>
      <c r="I54" s="26"/>
    </row>
    <row r="55" spans="1:9" ht="15">
      <c r="A55" s="25"/>
      <c r="B55" s="29">
        <f t="shared" si="0"/>
      </c>
      <c r="C55" s="26"/>
      <c r="D55" s="26"/>
      <c r="E55" s="26"/>
      <c r="F55" s="35"/>
      <c r="G55" s="26"/>
      <c r="H55" s="26"/>
      <c r="I55" s="26"/>
    </row>
    <row r="56" spans="1:9" ht="15">
      <c r="A56" s="25"/>
      <c r="B56" s="29">
        <f t="shared" si="0"/>
      </c>
      <c r="C56" s="26"/>
      <c r="D56" s="26"/>
      <c r="E56" s="26"/>
      <c r="F56" s="35"/>
      <c r="G56" s="26"/>
      <c r="H56" s="26"/>
      <c r="I56" s="26"/>
    </row>
    <row r="57" spans="1:9" ht="15">
      <c r="A57" s="25"/>
      <c r="B57" s="29">
        <f t="shared" si="0"/>
      </c>
      <c r="C57" s="26"/>
      <c r="D57" s="26"/>
      <c r="E57" s="26"/>
      <c r="F57" s="35"/>
      <c r="G57" s="26"/>
      <c r="H57" s="26"/>
      <c r="I57" s="26"/>
    </row>
    <row r="58" spans="1:9" ht="15">
      <c r="A58" s="25"/>
      <c r="B58" s="29">
        <f t="shared" si="0"/>
      </c>
      <c r="C58" s="26"/>
      <c r="D58" s="26"/>
      <c r="E58" s="26"/>
      <c r="F58" s="35"/>
      <c r="G58" s="26"/>
      <c r="H58" s="26"/>
      <c r="I58" s="26"/>
    </row>
    <row r="59" spans="1:9" ht="15">
      <c r="A59" s="25"/>
      <c r="B59" s="29">
        <f t="shared" si="0"/>
      </c>
      <c r="C59" s="26"/>
      <c r="D59" s="26"/>
      <c r="E59" s="26"/>
      <c r="F59" s="35"/>
      <c r="G59" s="26"/>
      <c r="H59" s="26"/>
      <c r="I59" s="26"/>
    </row>
    <row r="60" spans="1:9" ht="15">
      <c r="A60" s="25"/>
      <c r="B60" s="29">
        <f t="shared" si="0"/>
      </c>
      <c r="C60" s="26"/>
      <c r="D60" s="26"/>
      <c r="E60" s="26"/>
      <c r="F60" s="35"/>
      <c r="G60" s="26"/>
      <c r="H60" s="26"/>
      <c r="I60" s="26"/>
    </row>
    <row r="61" spans="1:9" ht="15">
      <c r="A61" s="25"/>
      <c r="B61" s="29">
        <f t="shared" si="0"/>
      </c>
      <c r="C61" s="26"/>
      <c r="D61" s="26"/>
      <c r="E61" s="26"/>
      <c r="F61" s="35"/>
      <c r="G61" s="26"/>
      <c r="H61" s="26"/>
      <c r="I61" s="26"/>
    </row>
    <row r="62" spans="1:9" ht="15">
      <c r="A62" s="25"/>
      <c r="B62" s="29">
        <f t="shared" si="0"/>
      </c>
      <c r="C62" s="26"/>
      <c r="D62" s="26"/>
      <c r="E62" s="26"/>
      <c r="F62" s="35"/>
      <c r="G62" s="26"/>
      <c r="H62" s="26"/>
      <c r="I62" s="26"/>
    </row>
    <row r="63" spans="1:9" ht="15">
      <c r="A63" s="25"/>
      <c r="B63" s="29">
        <f t="shared" si="0"/>
      </c>
      <c r="C63" s="26"/>
      <c r="D63" s="26"/>
      <c r="E63" s="26"/>
      <c r="F63" s="35"/>
      <c r="G63" s="26"/>
      <c r="H63" s="26"/>
      <c r="I63" s="26"/>
    </row>
    <row r="64" spans="1:9" ht="15">
      <c r="A64" s="25"/>
      <c r="B64" s="29">
        <f t="shared" si="0"/>
      </c>
      <c r="C64" s="26"/>
      <c r="D64" s="26"/>
      <c r="E64" s="26"/>
      <c r="F64" s="35"/>
      <c r="G64" s="26"/>
      <c r="H64" s="26"/>
      <c r="I64" s="26"/>
    </row>
    <row r="65" spans="1:9" ht="15">
      <c r="A65" s="25"/>
      <c r="B65" s="29">
        <f t="shared" si="0"/>
      </c>
      <c r="C65" s="26"/>
      <c r="D65" s="26"/>
      <c r="E65" s="26"/>
      <c r="F65" s="35"/>
      <c r="G65" s="26"/>
      <c r="H65" s="26"/>
      <c r="I65" s="26"/>
    </row>
    <row r="66" spans="1:9" ht="15">
      <c r="A66" s="25"/>
      <c r="B66" s="29">
        <f t="shared" si="0"/>
      </c>
      <c r="C66" s="26"/>
      <c r="D66" s="26"/>
      <c r="E66" s="26"/>
      <c r="F66" s="35"/>
      <c r="G66" s="26"/>
      <c r="H66" s="26"/>
      <c r="I66" s="26"/>
    </row>
    <row r="67" spans="1:9" ht="15">
      <c r="A67" s="25"/>
      <c r="B67" s="29">
        <f t="shared" si="0"/>
      </c>
      <c r="C67" s="26"/>
      <c r="D67" s="26"/>
      <c r="E67" s="26"/>
      <c r="F67" s="35"/>
      <c r="G67" s="26"/>
      <c r="H67" s="26"/>
      <c r="I67" s="26"/>
    </row>
    <row r="68" spans="1:9" ht="15">
      <c r="A68" s="25"/>
      <c r="B68" s="29">
        <f t="shared" si="0"/>
      </c>
      <c r="C68" s="26"/>
      <c r="D68" s="26"/>
      <c r="E68" s="26"/>
      <c r="F68" s="35"/>
      <c r="G68" s="26"/>
      <c r="H68" s="26"/>
      <c r="I68" s="26"/>
    </row>
    <row r="69" spans="1:9" ht="15">
      <c r="A69" s="25"/>
      <c r="B69" s="29">
        <f t="shared" si="0"/>
      </c>
      <c r="C69" s="26"/>
      <c r="D69" s="26"/>
      <c r="E69" s="26"/>
      <c r="F69" s="35"/>
      <c r="G69" s="26"/>
      <c r="H69" s="26"/>
      <c r="I69" s="26"/>
    </row>
    <row r="70" spans="1:9" ht="15">
      <c r="A70" s="25"/>
      <c r="B70" s="29">
        <f t="shared" si="0"/>
      </c>
      <c r="C70" s="26"/>
      <c r="D70" s="26"/>
      <c r="E70" s="26"/>
      <c r="F70" s="35"/>
      <c r="G70" s="26"/>
      <c r="H70" s="26"/>
      <c r="I70" s="26"/>
    </row>
    <row r="71" spans="1:9" ht="15">
      <c r="A71" s="25"/>
      <c r="B71" s="29">
        <f t="shared" si="0"/>
      </c>
      <c r="C71" s="26"/>
      <c r="D71" s="26"/>
      <c r="E71" s="26"/>
      <c r="F71" s="35"/>
      <c r="G71" s="26"/>
      <c r="H71" s="26"/>
      <c r="I71" s="26"/>
    </row>
    <row r="72" spans="1:9" ht="15">
      <c r="A72" s="25"/>
      <c r="B72" s="29">
        <f t="shared" si="0"/>
      </c>
      <c r="C72" s="26"/>
      <c r="D72" s="26"/>
      <c r="E72" s="26"/>
      <c r="F72" s="35"/>
      <c r="G72" s="26"/>
      <c r="H72" s="26"/>
      <c r="I72" s="26"/>
    </row>
    <row r="73" spans="1:9" ht="15">
      <c r="A73" s="25"/>
      <c r="B73" s="29">
        <f t="shared" si="0"/>
      </c>
      <c r="C73" s="26"/>
      <c r="D73" s="26"/>
      <c r="E73" s="26"/>
      <c r="F73" s="35"/>
      <c r="G73" s="26"/>
      <c r="H73" s="26"/>
      <c r="I73" s="26"/>
    </row>
    <row r="74" spans="1:9" ht="15">
      <c r="A74" s="25"/>
      <c r="B74" s="29">
        <f t="shared" si="0"/>
      </c>
      <c r="C74" s="26"/>
      <c r="D74" s="26"/>
      <c r="E74" s="26"/>
      <c r="F74" s="35"/>
      <c r="G74" s="26"/>
      <c r="H74" s="26"/>
      <c r="I74" s="26"/>
    </row>
    <row r="75" spans="1:9" ht="15">
      <c r="A75" s="25"/>
      <c r="B75" s="29">
        <f aca="true" t="shared" si="1" ref="B75:B138">IF(D75="","",$C$4)</f>
      </c>
      <c r="C75" s="26"/>
      <c r="D75" s="26"/>
      <c r="E75" s="26"/>
      <c r="F75" s="35"/>
      <c r="G75" s="26"/>
      <c r="H75" s="26"/>
      <c r="I75" s="26"/>
    </row>
    <row r="76" spans="1:9" ht="15">
      <c r="A76" s="25"/>
      <c r="B76" s="29">
        <f t="shared" si="1"/>
      </c>
      <c r="C76" s="26"/>
      <c r="D76" s="26"/>
      <c r="E76" s="26"/>
      <c r="F76" s="35"/>
      <c r="G76" s="26"/>
      <c r="H76" s="26"/>
      <c r="I76" s="26"/>
    </row>
    <row r="77" spans="1:9" ht="15">
      <c r="A77" s="25"/>
      <c r="B77" s="29">
        <f t="shared" si="1"/>
      </c>
      <c r="C77" s="26"/>
      <c r="D77" s="26"/>
      <c r="E77" s="26"/>
      <c r="F77" s="35"/>
      <c r="G77" s="26"/>
      <c r="H77" s="26"/>
      <c r="I77" s="26"/>
    </row>
    <row r="78" spans="1:9" ht="15">
      <c r="A78" s="25"/>
      <c r="B78" s="29">
        <f t="shared" si="1"/>
      </c>
      <c r="C78" s="26"/>
      <c r="D78" s="26"/>
      <c r="E78" s="26"/>
      <c r="F78" s="35"/>
      <c r="G78" s="26"/>
      <c r="H78" s="26"/>
      <c r="I78" s="26"/>
    </row>
    <row r="79" spans="1:9" ht="15">
      <c r="A79" s="25"/>
      <c r="B79" s="29">
        <f t="shared" si="1"/>
      </c>
      <c r="C79" s="26"/>
      <c r="D79" s="26"/>
      <c r="E79" s="26"/>
      <c r="F79" s="35"/>
      <c r="G79" s="26"/>
      <c r="H79" s="26"/>
      <c r="I79" s="26"/>
    </row>
    <row r="80" spans="1:9" ht="15">
      <c r="A80" s="25"/>
      <c r="B80" s="29">
        <f t="shared" si="1"/>
      </c>
      <c r="C80" s="26"/>
      <c r="D80" s="26"/>
      <c r="E80" s="26"/>
      <c r="F80" s="35"/>
      <c r="G80" s="26"/>
      <c r="H80" s="26"/>
      <c r="I80" s="26"/>
    </row>
    <row r="81" spans="1:9" ht="15">
      <c r="A81" s="25"/>
      <c r="B81" s="29">
        <f t="shared" si="1"/>
      </c>
      <c r="C81" s="26"/>
      <c r="D81" s="26"/>
      <c r="E81" s="26"/>
      <c r="F81" s="35"/>
      <c r="G81" s="26"/>
      <c r="H81" s="26"/>
      <c r="I81" s="26"/>
    </row>
    <row r="82" spans="1:9" ht="15">
      <c r="A82" s="25"/>
      <c r="B82" s="29">
        <f t="shared" si="1"/>
      </c>
      <c r="C82" s="26"/>
      <c r="D82" s="26"/>
      <c r="E82" s="26"/>
      <c r="F82" s="35"/>
      <c r="G82" s="26"/>
      <c r="H82" s="26"/>
      <c r="I82" s="26"/>
    </row>
    <row r="83" spans="1:9" ht="15">
      <c r="A83" s="25"/>
      <c r="B83" s="29">
        <f t="shared" si="1"/>
      </c>
      <c r="C83" s="26"/>
      <c r="D83" s="26"/>
      <c r="E83" s="26"/>
      <c r="F83" s="35"/>
      <c r="G83" s="26"/>
      <c r="H83" s="26"/>
      <c r="I83" s="26"/>
    </row>
    <row r="84" spans="1:9" ht="15">
      <c r="A84" s="25"/>
      <c r="B84" s="29">
        <f t="shared" si="1"/>
      </c>
      <c r="C84" s="26"/>
      <c r="D84" s="26"/>
      <c r="E84" s="26"/>
      <c r="F84" s="35"/>
      <c r="G84" s="26"/>
      <c r="H84" s="26"/>
      <c r="I84" s="26"/>
    </row>
    <row r="85" spans="1:9" ht="15">
      <c r="A85" s="25"/>
      <c r="B85" s="29">
        <f t="shared" si="1"/>
      </c>
      <c r="C85" s="26"/>
      <c r="D85" s="26"/>
      <c r="E85" s="26"/>
      <c r="F85" s="35"/>
      <c r="G85" s="26"/>
      <c r="H85" s="26"/>
      <c r="I85" s="26"/>
    </row>
    <row r="86" spans="1:9" ht="15">
      <c r="A86" s="25"/>
      <c r="B86" s="29">
        <f t="shared" si="1"/>
      </c>
      <c r="C86" s="26"/>
      <c r="D86" s="26"/>
      <c r="E86" s="26"/>
      <c r="F86" s="35"/>
      <c r="G86" s="26"/>
      <c r="H86" s="26"/>
      <c r="I86" s="26"/>
    </row>
    <row r="87" spans="1:9" ht="15">
      <c r="A87" s="25"/>
      <c r="B87" s="29">
        <f t="shared" si="1"/>
      </c>
      <c r="C87" s="26"/>
      <c r="D87" s="26"/>
      <c r="E87" s="26"/>
      <c r="F87" s="35"/>
      <c r="G87" s="26"/>
      <c r="H87" s="26"/>
      <c r="I87" s="26"/>
    </row>
    <row r="88" spans="1:9" ht="15">
      <c r="A88" s="25"/>
      <c r="B88" s="29">
        <f t="shared" si="1"/>
      </c>
      <c r="C88" s="26"/>
      <c r="D88" s="26"/>
      <c r="E88" s="26"/>
      <c r="F88" s="35"/>
      <c r="G88" s="26"/>
      <c r="H88" s="26"/>
      <c r="I88" s="26"/>
    </row>
    <row r="89" spans="1:9" ht="15">
      <c r="A89" s="25"/>
      <c r="B89" s="29">
        <f t="shared" si="1"/>
      </c>
      <c r="C89" s="26"/>
      <c r="D89" s="26"/>
      <c r="E89" s="26"/>
      <c r="F89" s="35"/>
      <c r="G89" s="26"/>
      <c r="H89" s="26"/>
      <c r="I89" s="26"/>
    </row>
    <row r="90" spans="1:9" ht="15">
      <c r="A90" s="25"/>
      <c r="B90" s="29">
        <f t="shared" si="1"/>
      </c>
      <c r="C90" s="26"/>
      <c r="D90" s="26"/>
      <c r="E90" s="26"/>
      <c r="F90" s="35"/>
      <c r="G90" s="26"/>
      <c r="H90" s="26"/>
      <c r="I90" s="26"/>
    </row>
    <row r="91" spans="1:9" ht="15">
      <c r="A91" s="25"/>
      <c r="B91" s="29">
        <f t="shared" si="1"/>
      </c>
      <c r="C91" s="26"/>
      <c r="D91" s="26"/>
      <c r="E91" s="26"/>
      <c r="F91" s="35"/>
      <c r="G91" s="26"/>
      <c r="H91" s="26"/>
      <c r="I91" s="26"/>
    </row>
    <row r="92" spans="1:9" ht="15">
      <c r="A92" s="25"/>
      <c r="B92" s="29">
        <f t="shared" si="1"/>
      </c>
      <c r="C92" s="26"/>
      <c r="D92" s="26"/>
      <c r="E92" s="26"/>
      <c r="F92" s="35"/>
      <c r="G92" s="26"/>
      <c r="H92" s="26"/>
      <c r="I92" s="26"/>
    </row>
    <row r="93" spans="1:9" ht="15">
      <c r="A93" s="25"/>
      <c r="B93" s="29">
        <f t="shared" si="1"/>
      </c>
      <c r="C93" s="26"/>
      <c r="D93" s="26"/>
      <c r="E93" s="26"/>
      <c r="F93" s="35"/>
      <c r="G93" s="26"/>
      <c r="H93" s="26"/>
      <c r="I93" s="26"/>
    </row>
    <row r="94" spans="1:9" ht="15">
      <c r="A94" s="25"/>
      <c r="B94" s="29">
        <f t="shared" si="1"/>
      </c>
      <c r="C94" s="26"/>
      <c r="D94" s="26"/>
      <c r="E94" s="26"/>
      <c r="F94" s="35"/>
      <c r="G94" s="26"/>
      <c r="H94" s="26"/>
      <c r="I94" s="26"/>
    </row>
    <row r="95" spans="1:9" ht="15">
      <c r="A95" s="25"/>
      <c r="B95" s="29">
        <f t="shared" si="1"/>
      </c>
      <c r="C95" s="26"/>
      <c r="D95" s="26"/>
      <c r="E95" s="26"/>
      <c r="F95" s="35"/>
      <c r="G95" s="26"/>
      <c r="H95" s="26"/>
      <c r="I95" s="26"/>
    </row>
    <row r="96" spans="1:9" ht="15">
      <c r="A96" s="25"/>
      <c r="B96" s="29">
        <f t="shared" si="1"/>
      </c>
      <c r="C96" s="26"/>
      <c r="D96" s="26"/>
      <c r="E96" s="26"/>
      <c r="F96" s="35"/>
      <c r="G96" s="26"/>
      <c r="H96" s="26"/>
      <c r="I96" s="26"/>
    </row>
    <row r="97" spans="1:9" ht="15">
      <c r="A97" s="25"/>
      <c r="B97" s="29">
        <f t="shared" si="1"/>
      </c>
      <c r="C97" s="26"/>
      <c r="D97" s="26"/>
      <c r="E97" s="26"/>
      <c r="F97" s="35"/>
      <c r="G97" s="26"/>
      <c r="H97" s="26"/>
      <c r="I97" s="26"/>
    </row>
    <row r="98" spans="1:9" ht="15">
      <c r="A98" s="25"/>
      <c r="B98" s="29">
        <f t="shared" si="1"/>
      </c>
      <c r="C98" s="26"/>
      <c r="D98" s="26"/>
      <c r="E98" s="26"/>
      <c r="F98" s="35"/>
      <c r="G98" s="26"/>
      <c r="H98" s="26"/>
      <c r="I98" s="26"/>
    </row>
    <row r="99" spans="1:9" ht="15">
      <c r="A99" s="25"/>
      <c r="B99" s="29">
        <f t="shared" si="1"/>
      </c>
      <c r="C99" s="26"/>
      <c r="D99" s="26"/>
      <c r="E99" s="26"/>
      <c r="F99" s="35"/>
      <c r="G99" s="26"/>
      <c r="H99" s="26"/>
      <c r="I99" s="26"/>
    </row>
    <row r="100" spans="1:9" ht="15">
      <c r="A100" s="25"/>
      <c r="B100" s="29">
        <f t="shared" si="1"/>
      </c>
      <c r="C100" s="26"/>
      <c r="D100" s="26"/>
      <c r="E100" s="26"/>
      <c r="F100" s="35"/>
      <c r="G100" s="26"/>
      <c r="H100" s="26"/>
      <c r="I100" s="26"/>
    </row>
    <row r="101" spans="1:9" ht="15">
      <c r="A101" s="25"/>
      <c r="B101" s="29">
        <f t="shared" si="1"/>
      </c>
      <c r="C101" s="26"/>
      <c r="D101" s="26"/>
      <c r="E101" s="26"/>
      <c r="F101" s="35"/>
      <c r="G101" s="26"/>
      <c r="H101" s="26"/>
      <c r="I101" s="26"/>
    </row>
    <row r="102" spans="1:9" ht="15">
      <c r="A102" s="25"/>
      <c r="B102" s="29">
        <f t="shared" si="1"/>
      </c>
      <c r="C102" s="26"/>
      <c r="D102" s="26"/>
      <c r="E102" s="26"/>
      <c r="F102" s="35"/>
      <c r="G102" s="26"/>
      <c r="H102" s="26"/>
      <c r="I102" s="26"/>
    </row>
    <row r="103" spans="1:9" ht="15">
      <c r="A103" s="25"/>
      <c r="B103" s="29">
        <f t="shared" si="1"/>
      </c>
      <c r="C103" s="26"/>
      <c r="D103" s="26"/>
      <c r="E103" s="26"/>
      <c r="F103" s="35"/>
      <c r="G103" s="26"/>
      <c r="H103" s="26"/>
      <c r="I103" s="26"/>
    </row>
    <row r="104" spans="1:9" ht="15">
      <c r="A104" s="25"/>
      <c r="B104" s="29">
        <f t="shared" si="1"/>
      </c>
      <c r="C104" s="26"/>
      <c r="D104" s="26"/>
      <c r="E104" s="26"/>
      <c r="F104" s="35"/>
      <c r="G104" s="26"/>
      <c r="H104" s="26"/>
      <c r="I104" s="26"/>
    </row>
    <row r="105" spans="1:9" ht="15">
      <c r="A105" s="25"/>
      <c r="B105" s="29">
        <f t="shared" si="1"/>
      </c>
      <c r="C105" s="26"/>
      <c r="D105" s="26"/>
      <c r="E105" s="26"/>
      <c r="F105" s="35"/>
      <c r="G105" s="26"/>
      <c r="H105" s="26"/>
      <c r="I105" s="26"/>
    </row>
    <row r="106" spans="1:9" ht="15">
      <c r="A106" s="25"/>
      <c r="B106" s="29">
        <f t="shared" si="1"/>
      </c>
      <c r="C106" s="26"/>
      <c r="D106" s="26"/>
      <c r="E106" s="26"/>
      <c r="F106" s="35"/>
      <c r="G106" s="26"/>
      <c r="H106" s="26"/>
      <c r="I106" s="26"/>
    </row>
    <row r="107" spans="1:9" ht="15">
      <c r="A107" s="25"/>
      <c r="B107" s="29">
        <f t="shared" si="1"/>
      </c>
      <c r="C107" s="26"/>
      <c r="D107" s="26"/>
      <c r="E107" s="26"/>
      <c r="F107" s="35"/>
      <c r="G107" s="26"/>
      <c r="H107" s="26"/>
      <c r="I107" s="26"/>
    </row>
    <row r="108" spans="1:9" ht="15">
      <c r="A108" s="25"/>
      <c r="B108" s="29">
        <f t="shared" si="1"/>
      </c>
      <c r="C108" s="26"/>
      <c r="D108" s="26"/>
      <c r="E108" s="26"/>
      <c r="F108" s="35"/>
      <c r="G108" s="26"/>
      <c r="H108" s="26"/>
      <c r="I108" s="26"/>
    </row>
    <row r="109" spans="1:9" ht="15">
      <c r="A109" s="25"/>
      <c r="B109" s="29">
        <f t="shared" si="1"/>
      </c>
      <c r="C109" s="26"/>
      <c r="D109" s="26"/>
      <c r="E109" s="26"/>
      <c r="F109" s="35"/>
      <c r="G109" s="26"/>
      <c r="H109" s="26"/>
      <c r="I109" s="26"/>
    </row>
    <row r="110" spans="1:9" ht="15">
      <c r="A110" s="25"/>
      <c r="B110" s="29">
        <f t="shared" si="1"/>
      </c>
      <c r="C110" s="26"/>
      <c r="D110" s="26"/>
      <c r="E110" s="26"/>
      <c r="F110" s="35"/>
      <c r="G110" s="26"/>
      <c r="H110" s="26"/>
      <c r="I110" s="26"/>
    </row>
    <row r="111" spans="1:9" ht="15">
      <c r="A111" s="25"/>
      <c r="B111" s="29">
        <f t="shared" si="1"/>
      </c>
      <c r="C111" s="26"/>
      <c r="D111" s="26"/>
      <c r="E111" s="26"/>
      <c r="F111" s="35"/>
      <c r="G111" s="26"/>
      <c r="H111" s="26"/>
      <c r="I111" s="26"/>
    </row>
    <row r="112" spans="1:9" ht="15">
      <c r="A112" s="25"/>
      <c r="B112" s="29">
        <f t="shared" si="1"/>
      </c>
      <c r="C112" s="26"/>
      <c r="D112" s="26"/>
      <c r="E112" s="26"/>
      <c r="F112" s="35"/>
      <c r="G112" s="26"/>
      <c r="H112" s="26"/>
      <c r="I112" s="26"/>
    </row>
    <row r="113" spans="1:9" ht="15">
      <c r="A113" s="25"/>
      <c r="B113" s="29">
        <f t="shared" si="1"/>
      </c>
      <c r="C113" s="26"/>
      <c r="D113" s="26"/>
      <c r="E113" s="26"/>
      <c r="F113" s="35"/>
      <c r="G113" s="26"/>
      <c r="H113" s="26"/>
      <c r="I113" s="26"/>
    </row>
    <row r="114" spans="1:9" ht="15">
      <c r="A114" s="25"/>
      <c r="B114" s="29">
        <f t="shared" si="1"/>
      </c>
      <c r="C114" s="26"/>
      <c r="D114" s="26"/>
      <c r="E114" s="26"/>
      <c r="F114" s="35"/>
      <c r="G114" s="26"/>
      <c r="H114" s="26"/>
      <c r="I114" s="26"/>
    </row>
    <row r="115" spans="1:9" ht="15">
      <c r="A115" s="25"/>
      <c r="B115" s="29">
        <f t="shared" si="1"/>
      </c>
      <c r="C115" s="26"/>
      <c r="D115" s="26"/>
      <c r="E115" s="26"/>
      <c r="F115" s="35"/>
      <c r="G115" s="26"/>
      <c r="H115" s="26"/>
      <c r="I115" s="26"/>
    </row>
    <row r="116" spans="1:9" ht="15">
      <c r="A116" s="25"/>
      <c r="B116" s="29">
        <f t="shared" si="1"/>
      </c>
      <c r="C116" s="26"/>
      <c r="D116" s="26"/>
      <c r="E116" s="26"/>
      <c r="F116" s="35"/>
      <c r="G116" s="26"/>
      <c r="H116" s="26"/>
      <c r="I116" s="26"/>
    </row>
    <row r="117" spans="1:9" ht="15">
      <c r="A117" s="25"/>
      <c r="B117" s="29">
        <f t="shared" si="1"/>
      </c>
      <c r="C117" s="26"/>
      <c r="D117" s="26"/>
      <c r="E117" s="26"/>
      <c r="F117" s="35"/>
      <c r="G117" s="26"/>
      <c r="H117" s="26"/>
      <c r="I117" s="26"/>
    </row>
    <row r="118" spans="1:9" ht="15">
      <c r="A118" s="25"/>
      <c r="B118" s="29">
        <f t="shared" si="1"/>
      </c>
      <c r="C118" s="26"/>
      <c r="D118" s="26"/>
      <c r="E118" s="26"/>
      <c r="F118" s="35"/>
      <c r="G118" s="26"/>
      <c r="H118" s="26"/>
      <c r="I118" s="26"/>
    </row>
    <row r="119" spans="1:9" ht="15">
      <c r="A119" s="25"/>
      <c r="B119" s="29">
        <f t="shared" si="1"/>
      </c>
      <c r="C119" s="26"/>
      <c r="D119" s="26"/>
      <c r="E119" s="26"/>
      <c r="F119" s="35"/>
      <c r="G119" s="26"/>
      <c r="H119" s="26"/>
      <c r="I119" s="26"/>
    </row>
    <row r="120" spans="1:9" ht="15">
      <c r="A120" s="25"/>
      <c r="B120" s="29">
        <f t="shared" si="1"/>
      </c>
      <c r="C120" s="26"/>
      <c r="D120" s="26"/>
      <c r="E120" s="26"/>
      <c r="F120" s="35"/>
      <c r="G120" s="26"/>
      <c r="H120" s="26"/>
      <c r="I120" s="26"/>
    </row>
    <row r="121" spans="1:9" ht="15">
      <c r="A121" s="25"/>
      <c r="B121" s="29">
        <f t="shared" si="1"/>
      </c>
      <c r="C121" s="26"/>
      <c r="D121" s="26"/>
      <c r="E121" s="26"/>
      <c r="F121" s="35"/>
      <c r="G121" s="26"/>
      <c r="H121" s="26"/>
      <c r="I121" s="26"/>
    </row>
    <row r="122" spans="1:9" ht="15">
      <c r="A122" s="25"/>
      <c r="B122" s="29">
        <f t="shared" si="1"/>
      </c>
      <c r="C122" s="26"/>
      <c r="D122" s="26"/>
      <c r="E122" s="26"/>
      <c r="F122" s="35"/>
      <c r="G122" s="26"/>
      <c r="H122" s="26"/>
      <c r="I122" s="26"/>
    </row>
    <row r="123" spans="1:9" ht="15">
      <c r="A123" s="25"/>
      <c r="B123" s="29">
        <f t="shared" si="1"/>
      </c>
      <c r="C123" s="26"/>
      <c r="D123" s="26"/>
      <c r="E123" s="26"/>
      <c r="F123" s="35"/>
      <c r="G123" s="26"/>
      <c r="H123" s="26"/>
      <c r="I123" s="26"/>
    </row>
    <row r="124" spans="1:9" ht="15">
      <c r="A124" s="25"/>
      <c r="B124" s="29">
        <f t="shared" si="1"/>
      </c>
      <c r="C124" s="26"/>
      <c r="D124" s="26"/>
      <c r="E124" s="26"/>
      <c r="F124" s="35"/>
      <c r="G124" s="26"/>
      <c r="H124" s="26"/>
      <c r="I124" s="26"/>
    </row>
    <row r="125" spans="1:9" ht="15">
      <c r="A125" s="25"/>
      <c r="B125" s="29">
        <f t="shared" si="1"/>
      </c>
      <c r="C125" s="26"/>
      <c r="D125" s="26"/>
      <c r="E125" s="26"/>
      <c r="F125" s="35"/>
      <c r="G125" s="26"/>
      <c r="H125" s="26"/>
      <c r="I125" s="26"/>
    </row>
    <row r="126" spans="1:9" ht="15">
      <c r="A126" s="25"/>
      <c r="B126" s="29">
        <f t="shared" si="1"/>
      </c>
      <c r="C126" s="26"/>
      <c r="D126" s="26"/>
      <c r="E126" s="26"/>
      <c r="F126" s="35"/>
      <c r="G126" s="26"/>
      <c r="H126" s="26"/>
      <c r="I126" s="26"/>
    </row>
    <row r="127" spans="1:9" ht="15">
      <c r="A127" s="25"/>
      <c r="B127" s="29">
        <f t="shared" si="1"/>
      </c>
      <c r="C127" s="26"/>
      <c r="D127" s="26"/>
      <c r="E127" s="26"/>
      <c r="F127" s="35"/>
      <c r="G127" s="26"/>
      <c r="H127" s="26"/>
      <c r="I127" s="26"/>
    </row>
    <row r="128" spans="1:9" ht="15">
      <c r="A128" s="25"/>
      <c r="B128" s="29">
        <f t="shared" si="1"/>
      </c>
      <c r="C128" s="26"/>
      <c r="D128" s="26"/>
      <c r="E128" s="26"/>
      <c r="F128" s="35"/>
      <c r="G128" s="26"/>
      <c r="H128" s="26"/>
      <c r="I128" s="26"/>
    </row>
    <row r="129" spans="1:9" ht="15">
      <c r="A129" s="25"/>
      <c r="B129" s="29">
        <f t="shared" si="1"/>
      </c>
      <c r="C129" s="26"/>
      <c r="D129" s="26"/>
      <c r="E129" s="26"/>
      <c r="F129" s="35"/>
      <c r="G129" s="26"/>
      <c r="H129" s="26"/>
      <c r="I129" s="26"/>
    </row>
    <row r="130" spans="1:9" ht="15">
      <c r="A130" s="25"/>
      <c r="B130" s="29">
        <f t="shared" si="1"/>
      </c>
      <c r="C130" s="26"/>
      <c r="D130" s="26"/>
      <c r="E130" s="26"/>
      <c r="F130" s="35"/>
      <c r="G130" s="26"/>
      <c r="H130" s="26"/>
      <c r="I130" s="26"/>
    </row>
    <row r="131" spans="1:9" ht="15">
      <c r="A131" s="25"/>
      <c r="B131" s="29">
        <f t="shared" si="1"/>
      </c>
      <c r="C131" s="26"/>
      <c r="D131" s="26"/>
      <c r="E131" s="26"/>
      <c r="F131" s="35"/>
      <c r="G131" s="26"/>
      <c r="H131" s="26"/>
      <c r="I131" s="26"/>
    </row>
    <row r="132" spans="1:9" ht="15">
      <c r="A132" s="25"/>
      <c r="B132" s="29">
        <f t="shared" si="1"/>
      </c>
      <c r="C132" s="26"/>
      <c r="D132" s="26"/>
      <c r="E132" s="26"/>
      <c r="F132" s="35"/>
      <c r="G132" s="26"/>
      <c r="H132" s="26"/>
      <c r="I132" s="26"/>
    </row>
    <row r="133" spans="1:9" ht="15">
      <c r="A133" s="25"/>
      <c r="B133" s="29">
        <f t="shared" si="1"/>
      </c>
      <c r="C133" s="26"/>
      <c r="D133" s="26"/>
      <c r="E133" s="26"/>
      <c r="F133" s="35"/>
      <c r="G133" s="26"/>
      <c r="H133" s="26"/>
      <c r="I133" s="26"/>
    </row>
    <row r="134" spans="1:9" ht="15">
      <c r="A134" s="25"/>
      <c r="B134" s="29">
        <f t="shared" si="1"/>
      </c>
      <c r="C134" s="26"/>
      <c r="D134" s="26"/>
      <c r="E134" s="26"/>
      <c r="F134" s="35"/>
      <c r="G134" s="26"/>
      <c r="H134" s="26"/>
      <c r="I134" s="26"/>
    </row>
    <row r="135" spans="1:9" ht="15">
      <c r="A135" s="25"/>
      <c r="B135" s="29">
        <f t="shared" si="1"/>
      </c>
      <c r="C135" s="26"/>
      <c r="D135" s="26"/>
      <c r="E135" s="26"/>
      <c r="F135" s="35"/>
      <c r="G135" s="26"/>
      <c r="H135" s="26"/>
      <c r="I135" s="26"/>
    </row>
    <row r="136" spans="1:9" ht="15">
      <c r="A136" s="25"/>
      <c r="B136" s="29">
        <f t="shared" si="1"/>
      </c>
      <c r="C136" s="26"/>
      <c r="D136" s="26"/>
      <c r="E136" s="26"/>
      <c r="F136" s="35"/>
      <c r="G136" s="26"/>
      <c r="H136" s="26"/>
      <c r="I136" s="26"/>
    </row>
    <row r="137" spans="1:9" ht="15">
      <c r="A137" s="25"/>
      <c r="B137" s="29">
        <f t="shared" si="1"/>
      </c>
      <c r="C137" s="26"/>
      <c r="D137" s="26"/>
      <c r="E137" s="26"/>
      <c r="F137" s="35"/>
      <c r="G137" s="26"/>
      <c r="H137" s="26"/>
      <c r="I137" s="26"/>
    </row>
    <row r="138" spans="1:9" ht="15">
      <c r="A138" s="25"/>
      <c r="B138" s="29">
        <f t="shared" si="1"/>
      </c>
      <c r="C138" s="26"/>
      <c r="D138" s="26"/>
      <c r="E138" s="26"/>
      <c r="F138" s="35"/>
      <c r="G138" s="26"/>
      <c r="H138" s="26"/>
      <c r="I138" s="26"/>
    </row>
    <row r="139" spans="1:9" ht="15">
      <c r="A139" s="25"/>
      <c r="B139" s="29">
        <f aca="true" t="shared" si="2" ref="B139:B202">IF(D139="","",$C$4)</f>
      </c>
      <c r="C139" s="26"/>
      <c r="D139" s="26"/>
      <c r="E139" s="26"/>
      <c r="F139" s="35"/>
      <c r="G139" s="26"/>
      <c r="H139" s="26"/>
      <c r="I139" s="26"/>
    </row>
    <row r="140" spans="1:9" ht="15">
      <c r="A140" s="25"/>
      <c r="B140" s="29">
        <f t="shared" si="2"/>
      </c>
      <c r="C140" s="26"/>
      <c r="D140" s="26"/>
      <c r="E140" s="26"/>
      <c r="F140" s="35"/>
      <c r="G140" s="26"/>
      <c r="H140" s="26"/>
      <c r="I140" s="26"/>
    </row>
    <row r="141" spans="1:9" ht="15">
      <c r="A141" s="25"/>
      <c r="B141" s="29">
        <f t="shared" si="2"/>
      </c>
      <c r="C141" s="26"/>
      <c r="D141" s="26"/>
      <c r="E141" s="26"/>
      <c r="F141" s="35"/>
      <c r="G141" s="26"/>
      <c r="H141" s="26"/>
      <c r="I141" s="26"/>
    </row>
    <row r="142" spans="1:9" ht="15">
      <c r="A142" s="25"/>
      <c r="B142" s="29">
        <f t="shared" si="2"/>
      </c>
      <c r="C142" s="26"/>
      <c r="D142" s="26"/>
      <c r="E142" s="26"/>
      <c r="F142" s="35"/>
      <c r="G142" s="26"/>
      <c r="H142" s="26"/>
      <c r="I142" s="26"/>
    </row>
    <row r="143" spans="1:9" ht="15">
      <c r="A143" s="25"/>
      <c r="B143" s="29">
        <f t="shared" si="2"/>
      </c>
      <c r="C143" s="26"/>
      <c r="D143" s="26"/>
      <c r="E143" s="26"/>
      <c r="F143" s="35"/>
      <c r="G143" s="26"/>
      <c r="H143" s="26"/>
      <c r="I143" s="26"/>
    </row>
    <row r="144" spans="1:9" ht="15">
      <c r="A144" s="25"/>
      <c r="B144" s="29">
        <f t="shared" si="2"/>
      </c>
      <c r="C144" s="26"/>
      <c r="D144" s="26"/>
      <c r="E144" s="26"/>
      <c r="F144" s="35"/>
      <c r="G144" s="26"/>
      <c r="H144" s="26"/>
      <c r="I144" s="26"/>
    </row>
    <row r="145" spans="1:9" ht="15">
      <c r="A145" s="25"/>
      <c r="B145" s="29">
        <f t="shared" si="2"/>
      </c>
      <c r="C145" s="26"/>
      <c r="D145" s="26"/>
      <c r="E145" s="26"/>
      <c r="F145" s="35"/>
      <c r="G145" s="26"/>
      <c r="H145" s="26"/>
      <c r="I145" s="26"/>
    </row>
    <row r="146" spans="1:9" ht="15">
      <c r="A146" s="25"/>
      <c r="B146" s="29">
        <f t="shared" si="2"/>
      </c>
      <c r="C146" s="26"/>
      <c r="D146" s="26"/>
      <c r="E146" s="26"/>
      <c r="F146" s="35"/>
      <c r="G146" s="26"/>
      <c r="H146" s="26"/>
      <c r="I146" s="26"/>
    </row>
    <row r="147" spans="1:9" ht="15">
      <c r="A147" s="25"/>
      <c r="B147" s="29">
        <f t="shared" si="2"/>
      </c>
      <c r="C147" s="26"/>
      <c r="D147" s="26"/>
      <c r="E147" s="26"/>
      <c r="F147" s="35"/>
      <c r="G147" s="26"/>
      <c r="H147" s="26"/>
      <c r="I147" s="26"/>
    </row>
    <row r="148" spans="1:9" ht="15">
      <c r="A148" s="25"/>
      <c r="B148" s="29">
        <f t="shared" si="2"/>
      </c>
      <c r="C148" s="26"/>
      <c r="D148" s="26"/>
      <c r="E148" s="26"/>
      <c r="F148" s="35"/>
      <c r="G148" s="26"/>
      <c r="H148" s="26"/>
      <c r="I148" s="26"/>
    </row>
    <row r="149" spans="1:9" ht="15">
      <c r="A149" s="25"/>
      <c r="B149" s="29">
        <f t="shared" si="2"/>
      </c>
      <c r="C149" s="26"/>
      <c r="D149" s="26"/>
      <c r="E149" s="26"/>
      <c r="F149" s="35"/>
      <c r="G149" s="26"/>
      <c r="H149" s="26"/>
      <c r="I149" s="26"/>
    </row>
    <row r="150" spans="1:9" ht="15">
      <c r="A150" s="25"/>
      <c r="B150" s="29">
        <f t="shared" si="2"/>
      </c>
      <c r="C150" s="26"/>
      <c r="D150" s="26"/>
      <c r="E150" s="26"/>
      <c r="F150" s="35"/>
      <c r="G150" s="26"/>
      <c r="H150" s="26"/>
      <c r="I150" s="26"/>
    </row>
    <row r="151" spans="1:9" ht="15">
      <c r="A151" s="25"/>
      <c r="B151" s="29">
        <f t="shared" si="2"/>
      </c>
      <c r="C151" s="26"/>
      <c r="D151" s="26"/>
      <c r="E151" s="26"/>
      <c r="F151" s="35"/>
      <c r="G151" s="26"/>
      <c r="H151" s="26"/>
      <c r="I151" s="26"/>
    </row>
    <row r="152" spans="1:9" ht="15">
      <c r="A152" s="25"/>
      <c r="B152" s="29">
        <f t="shared" si="2"/>
      </c>
      <c r="C152" s="26"/>
      <c r="D152" s="26"/>
      <c r="E152" s="26"/>
      <c r="F152" s="35"/>
      <c r="G152" s="26"/>
      <c r="H152" s="26"/>
      <c r="I152" s="26"/>
    </row>
    <row r="153" spans="1:9" ht="15">
      <c r="A153" s="25"/>
      <c r="B153" s="29">
        <f t="shared" si="2"/>
      </c>
      <c r="C153" s="26"/>
      <c r="D153" s="26"/>
      <c r="E153" s="26"/>
      <c r="F153" s="35"/>
      <c r="G153" s="26"/>
      <c r="H153" s="26"/>
      <c r="I153" s="26"/>
    </row>
    <row r="154" spans="1:9" ht="15">
      <c r="A154" s="25"/>
      <c r="B154" s="29">
        <f t="shared" si="2"/>
      </c>
      <c r="C154" s="26"/>
      <c r="D154" s="26"/>
      <c r="E154" s="26"/>
      <c r="F154" s="35"/>
      <c r="G154" s="26"/>
      <c r="H154" s="26"/>
      <c r="I154" s="26"/>
    </row>
    <row r="155" spans="1:9" ht="15">
      <c r="A155" s="25"/>
      <c r="B155" s="29">
        <f t="shared" si="2"/>
      </c>
      <c r="C155" s="26"/>
      <c r="D155" s="26"/>
      <c r="E155" s="26"/>
      <c r="F155" s="35"/>
      <c r="G155" s="26"/>
      <c r="H155" s="26"/>
      <c r="I155" s="26"/>
    </row>
    <row r="156" spans="1:9" ht="15">
      <c r="A156" s="25"/>
      <c r="B156" s="29">
        <f t="shared" si="2"/>
      </c>
      <c r="C156" s="26"/>
      <c r="D156" s="26"/>
      <c r="E156" s="26"/>
      <c r="F156" s="35"/>
      <c r="G156" s="26"/>
      <c r="H156" s="26"/>
      <c r="I156" s="26"/>
    </row>
    <row r="157" spans="1:9" ht="15">
      <c r="A157" s="25"/>
      <c r="B157" s="29">
        <f t="shared" si="2"/>
      </c>
      <c r="C157" s="26"/>
      <c r="D157" s="26"/>
      <c r="E157" s="26"/>
      <c r="F157" s="35"/>
      <c r="G157" s="26"/>
      <c r="H157" s="26"/>
      <c r="I157" s="26"/>
    </row>
    <row r="158" spans="1:9" ht="15">
      <c r="A158" s="25"/>
      <c r="B158" s="29">
        <f t="shared" si="2"/>
      </c>
      <c r="C158" s="26"/>
      <c r="D158" s="26"/>
      <c r="E158" s="26"/>
      <c r="F158" s="35"/>
      <c r="G158" s="26"/>
      <c r="H158" s="26"/>
      <c r="I158" s="26"/>
    </row>
    <row r="159" spans="1:9" ht="15">
      <c r="A159" s="25"/>
      <c r="B159" s="29">
        <f t="shared" si="2"/>
      </c>
      <c r="C159" s="26"/>
      <c r="D159" s="26"/>
      <c r="E159" s="26"/>
      <c r="F159" s="35"/>
      <c r="G159" s="26"/>
      <c r="H159" s="26"/>
      <c r="I159" s="26"/>
    </row>
    <row r="160" spans="1:9" ht="15">
      <c r="A160" s="25"/>
      <c r="B160" s="29">
        <f t="shared" si="2"/>
      </c>
      <c r="C160" s="26"/>
      <c r="D160" s="26"/>
      <c r="E160" s="26"/>
      <c r="F160" s="35"/>
      <c r="G160" s="26"/>
      <c r="H160" s="26"/>
      <c r="I160" s="26"/>
    </row>
    <row r="161" spans="1:9" ht="15">
      <c r="A161" s="25"/>
      <c r="B161" s="29">
        <f t="shared" si="2"/>
      </c>
      <c r="C161" s="26"/>
      <c r="D161" s="26"/>
      <c r="E161" s="26"/>
      <c r="F161" s="35"/>
      <c r="G161" s="26"/>
      <c r="H161" s="26"/>
      <c r="I161" s="26"/>
    </row>
    <row r="162" spans="1:9" ht="15">
      <c r="A162" s="25"/>
      <c r="B162" s="29">
        <f t="shared" si="2"/>
      </c>
      <c r="C162" s="26"/>
      <c r="D162" s="26"/>
      <c r="E162" s="26"/>
      <c r="F162" s="35"/>
      <c r="G162" s="26"/>
      <c r="H162" s="26"/>
      <c r="I162" s="26"/>
    </row>
    <row r="163" spans="1:9" ht="15">
      <c r="A163" s="25"/>
      <c r="B163" s="29">
        <f t="shared" si="2"/>
      </c>
      <c r="C163" s="26"/>
      <c r="D163" s="26"/>
      <c r="E163" s="26"/>
      <c r="F163" s="35"/>
      <c r="G163" s="26"/>
      <c r="H163" s="26"/>
      <c r="I163" s="26"/>
    </row>
    <row r="164" spans="1:9" ht="15">
      <c r="A164" s="25"/>
      <c r="B164" s="29">
        <f t="shared" si="2"/>
      </c>
      <c r="C164" s="26"/>
      <c r="D164" s="26"/>
      <c r="E164" s="26"/>
      <c r="F164" s="35"/>
      <c r="G164" s="26"/>
      <c r="H164" s="26"/>
      <c r="I164" s="26"/>
    </row>
    <row r="165" spans="1:9" ht="15">
      <c r="A165" s="25"/>
      <c r="B165" s="29">
        <f t="shared" si="2"/>
      </c>
      <c r="C165" s="26"/>
      <c r="D165" s="26"/>
      <c r="E165" s="26"/>
      <c r="F165" s="35"/>
      <c r="G165" s="26"/>
      <c r="H165" s="26"/>
      <c r="I165" s="26"/>
    </row>
    <row r="166" spans="1:9" ht="15">
      <c r="A166" s="25"/>
      <c r="B166" s="29">
        <f t="shared" si="2"/>
      </c>
      <c r="C166" s="26"/>
      <c r="D166" s="26"/>
      <c r="E166" s="26"/>
      <c r="F166" s="35"/>
      <c r="G166" s="26"/>
      <c r="H166" s="26"/>
      <c r="I166" s="26"/>
    </row>
    <row r="167" spans="1:9" ht="15">
      <c r="A167" s="25"/>
      <c r="B167" s="29">
        <f t="shared" si="2"/>
      </c>
      <c r="C167" s="26"/>
      <c r="D167" s="26"/>
      <c r="E167" s="26"/>
      <c r="F167" s="35"/>
      <c r="G167" s="26"/>
      <c r="H167" s="26"/>
      <c r="I167" s="26"/>
    </row>
    <row r="168" spans="1:9" ht="15">
      <c r="A168" s="25"/>
      <c r="B168" s="29">
        <f t="shared" si="2"/>
      </c>
      <c r="C168" s="26"/>
      <c r="D168" s="26"/>
      <c r="E168" s="26"/>
      <c r="F168" s="35"/>
      <c r="G168" s="26"/>
      <c r="H168" s="26"/>
      <c r="I168" s="26"/>
    </row>
    <row r="169" spans="1:9" ht="15">
      <c r="A169" s="25"/>
      <c r="B169" s="29">
        <f t="shared" si="2"/>
      </c>
      <c r="C169" s="26"/>
      <c r="D169" s="26"/>
      <c r="E169" s="26"/>
      <c r="F169" s="35"/>
      <c r="G169" s="26"/>
      <c r="H169" s="26"/>
      <c r="I169" s="26"/>
    </row>
    <row r="170" spans="1:9" ht="15">
      <c r="A170" s="25"/>
      <c r="B170" s="29">
        <f t="shared" si="2"/>
      </c>
      <c r="C170" s="26"/>
      <c r="D170" s="26"/>
      <c r="E170" s="26"/>
      <c r="F170" s="35"/>
      <c r="G170" s="26"/>
      <c r="H170" s="26"/>
      <c r="I170" s="26"/>
    </row>
    <row r="171" spans="1:9" ht="15">
      <c r="A171" s="25"/>
      <c r="B171" s="29">
        <f t="shared" si="2"/>
      </c>
      <c r="C171" s="26"/>
      <c r="D171" s="26"/>
      <c r="E171" s="26"/>
      <c r="F171" s="35"/>
      <c r="G171" s="26"/>
      <c r="H171" s="26"/>
      <c r="I171" s="26"/>
    </row>
    <row r="172" spans="1:9" ht="15">
      <c r="A172" s="25"/>
      <c r="B172" s="29">
        <f t="shared" si="2"/>
      </c>
      <c r="C172" s="26"/>
      <c r="D172" s="26"/>
      <c r="E172" s="26"/>
      <c r="F172" s="35"/>
      <c r="G172" s="26"/>
      <c r="H172" s="26"/>
      <c r="I172" s="26"/>
    </row>
    <row r="173" spans="1:9" ht="15">
      <c r="A173" s="25"/>
      <c r="B173" s="29">
        <f t="shared" si="2"/>
      </c>
      <c r="C173" s="26"/>
      <c r="D173" s="26"/>
      <c r="E173" s="26"/>
      <c r="F173" s="35"/>
      <c r="G173" s="26"/>
      <c r="H173" s="26"/>
      <c r="I173" s="26"/>
    </row>
    <row r="174" spans="1:9" ht="15">
      <c r="A174" s="25"/>
      <c r="B174" s="29">
        <f t="shared" si="2"/>
      </c>
      <c r="C174" s="26"/>
      <c r="D174" s="26"/>
      <c r="E174" s="26"/>
      <c r="F174" s="35"/>
      <c r="G174" s="26"/>
      <c r="H174" s="26"/>
      <c r="I174" s="26"/>
    </row>
    <row r="175" spans="1:9" ht="15">
      <c r="A175" s="25"/>
      <c r="B175" s="29">
        <f t="shared" si="2"/>
      </c>
      <c r="C175" s="26"/>
      <c r="D175" s="26"/>
      <c r="E175" s="26"/>
      <c r="F175" s="35"/>
      <c r="G175" s="26"/>
      <c r="H175" s="26"/>
      <c r="I175" s="26"/>
    </row>
    <row r="176" spans="1:9" ht="15">
      <c r="A176" s="25"/>
      <c r="B176" s="29">
        <f t="shared" si="2"/>
      </c>
      <c r="C176" s="26"/>
      <c r="D176" s="26"/>
      <c r="E176" s="26"/>
      <c r="F176" s="35"/>
      <c r="G176" s="26"/>
      <c r="H176" s="26"/>
      <c r="I176" s="26"/>
    </row>
    <row r="177" spans="1:9" ht="15">
      <c r="A177" s="25"/>
      <c r="B177" s="29">
        <f t="shared" si="2"/>
      </c>
      <c r="C177" s="26"/>
      <c r="D177" s="26"/>
      <c r="E177" s="26"/>
      <c r="F177" s="35"/>
      <c r="G177" s="26"/>
      <c r="H177" s="26"/>
      <c r="I177" s="26"/>
    </row>
    <row r="178" spans="1:9" ht="15">
      <c r="A178" s="25"/>
      <c r="B178" s="29">
        <f t="shared" si="2"/>
      </c>
      <c r="C178" s="26"/>
      <c r="D178" s="26"/>
      <c r="E178" s="26"/>
      <c r="F178" s="35"/>
      <c r="G178" s="26"/>
      <c r="H178" s="26"/>
      <c r="I178" s="26"/>
    </row>
    <row r="179" spans="1:9" ht="15">
      <c r="A179" s="25"/>
      <c r="B179" s="29">
        <f t="shared" si="2"/>
      </c>
      <c r="C179" s="26"/>
      <c r="D179" s="26"/>
      <c r="E179" s="26"/>
      <c r="F179" s="35"/>
      <c r="G179" s="26"/>
      <c r="H179" s="26"/>
      <c r="I179" s="26"/>
    </row>
    <row r="180" spans="1:9" ht="15">
      <c r="A180" s="25"/>
      <c r="B180" s="29">
        <f t="shared" si="2"/>
      </c>
      <c r="C180" s="26"/>
      <c r="D180" s="26"/>
      <c r="E180" s="26"/>
      <c r="F180" s="35"/>
      <c r="G180" s="26"/>
      <c r="H180" s="26"/>
      <c r="I180" s="26"/>
    </row>
    <row r="181" spans="1:9" ht="15">
      <c r="A181" s="25"/>
      <c r="B181" s="29">
        <f t="shared" si="2"/>
      </c>
      <c r="C181" s="26"/>
      <c r="D181" s="26"/>
      <c r="E181" s="26"/>
      <c r="F181" s="35"/>
      <c r="G181" s="26"/>
      <c r="H181" s="26"/>
      <c r="I181" s="26"/>
    </row>
    <row r="182" spans="1:9" ht="15">
      <c r="A182" s="25"/>
      <c r="B182" s="29">
        <f t="shared" si="2"/>
      </c>
      <c r="C182" s="26"/>
      <c r="D182" s="26"/>
      <c r="E182" s="26"/>
      <c r="F182" s="35"/>
      <c r="G182" s="26"/>
      <c r="H182" s="26"/>
      <c r="I182" s="26"/>
    </row>
    <row r="183" spans="1:9" ht="15">
      <c r="A183" s="25"/>
      <c r="B183" s="29">
        <f t="shared" si="2"/>
      </c>
      <c r="C183" s="26"/>
      <c r="D183" s="26"/>
      <c r="E183" s="26"/>
      <c r="F183" s="35"/>
      <c r="G183" s="26"/>
      <c r="H183" s="26"/>
      <c r="I183" s="26"/>
    </row>
    <row r="184" spans="1:9" ht="15">
      <c r="A184" s="25"/>
      <c r="B184" s="29">
        <f t="shared" si="2"/>
      </c>
      <c r="C184" s="26"/>
      <c r="D184" s="26"/>
      <c r="E184" s="26"/>
      <c r="F184" s="35"/>
      <c r="G184" s="26"/>
      <c r="H184" s="26"/>
      <c r="I184" s="26"/>
    </row>
    <row r="185" spans="1:9" ht="15">
      <c r="A185" s="25"/>
      <c r="B185" s="29">
        <f t="shared" si="2"/>
      </c>
      <c r="C185" s="26"/>
      <c r="D185" s="26"/>
      <c r="E185" s="26"/>
      <c r="F185" s="35"/>
      <c r="G185" s="26"/>
      <c r="H185" s="26"/>
      <c r="I185" s="26"/>
    </row>
    <row r="186" spans="1:9" ht="15">
      <c r="A186" s="25"/>
      <c r="B186" s="29">
        <f t="shared" si="2"/>
      </c>
      <c r="C186" s="26"/>
      <c r="D186" s="26"/>
      <c r="E186" s="26"/>
      <c r="F186" s="35"/>
      <c r="G186" s="26"/>
      <c r="H186" s="26"/>
      <c r="I186" s="26"/>
    </row>
    <row r="187" spans="1:9" ht="15">
      <c r="A187" s="25"/>
      <c r="B187" s="29">
        <f t="shared" si="2"/>
      </c>
      <c r="C187" s="26"/>
      <c r="D187" s="26"/>
      <c r="E187" s="26"/>
      <c r="F187" s="35"/>
      <c r="G187" s="26"/>
      <c r="H187" s="26"/>
      <c r="I187" s="26"/>
    </row>
    <row r="188" spans="1:9" ht="15">
      <c r="A188" s="25"/>
      <c r="B188" s="29">
        <f t="shared" si="2"/>
      </c>
      <c r="C188" s="26"/>
      <c r="D188" s="26"/>
      <c r="E188" s="26"/>
      <c r="F188" s="35"/>
      <c r="G188" s="26"/>
      <c r="H188" s="26"/>
      <c r="I188" s="26"/>
    </row>
    <row r="189" spans="1:9" ht="15">
      <c r="A189" s="25"/>
      <c r="B189" s="29">
        <f t="shared" si="2"/>
      </c>
      <c r="C189" s="26"/>
      <c r="D189" s="26"/>
      <c r="E189" s="26"/>
      <c r="F189" s="35"/>
      <c r="G189" s="26"/>
      <c r="H189" s="26"/>
      <c r="I189" s="26"/>
    </row>
    <row r="190" spans="1:9" ht="15">
      <c r="A190" s="25"/>
      <c r="B190" s="29">
        <f t="shared" si="2"/>
      </c>
      <c r="C190" s="26"/>
      <c r="D190" s="26"/>
      <c r="E190" s="26"/>
      <c r="F190" s="35"/>
      <c r="G190" s="26"/>
      <c r="H190" s="26"/>
      <c r="I190" s="26"/>
    </row>
    <row r="191" spans="1:9" ht="15">
      <c r="A191" s="25"/>
      <c r="B191" s="29">
        <f t="shared" si="2"/>
      </c>
      <c r="C191" s="26"/>
      <c r="D191" s="26"/>
      <c r="E191" s="26"/>
      <c r="F191" s="35"/>
      <c r="G191" s="26"/>
      <c r="H191" s="26"/>
      <c r="I191" s="26"/>
    </row>
    <row r="192" spans="1:9" ht="15">
      <c r="A192" s="25"/>
      <c r="B192" s="29">
        <f t="shared" si="2"/>
      </c>
      <c r="C192" s="26"/>
      <c r="D192" s="26"/>
      <c r="E192" s="26"/>
      <c r="F192" s="35"/>
      <c r="G192" s="26"/>
      <c r="H192" s="26"/>
      <c r="I192" s="26"/>
    </row>
    <row r="193" spans="1:9" ht="15">
      <c r="A193" s="25"/>
      <c r="B193" s="29">
        <f t="shared" si="2"/>
      </c>
      <c r="C193" s="26"/>
      <c r="D193" s="26"/>
      <c r="E193" s="26"/>
      <c r="F193" s="35"/>
      <c r="G193" s="26"/>
      <c r="H193" s="26"/>
      <c r="I193" s="26"/>
    </row>
    <row r="194" spans="1:9" ht="15">
      <c r="A194" s="25"/>
      <c r="B194" s="29">
        <f t="shared" si="2"/>
      </c>
      <c r="C194" s="26"/>
      <c r="D194" s="26"/>
      <c r="E194" s="26"/>
      <c r="F194" s="35"/>
      <c r="G194" s="26"/>
      <c r="H194" s="26"/>
      <c r="I194" s="26"/>
    </row>
    <row r="195" spans="1:9" ht="15">
      <c r="A195" s="25"/>
      <c r="B195" s="29">
        <f t="shared" si="2"/>
      </c>
      <c r="C195" s="26"/>
      <c r="D195" s="26"/>
      <c r="E195" s="26"/>
      <c r="F195" s="35"/>
      <c r="G195" s="26"/>
      <c r="H195" s="26"/>
      <c r="I195" s="26"/>
    </row>
    <row r="196" spans="1:9" ht="15">
      <c r="A196" s="25"/>
      <c r="B196" s="29">
        <f t="shared" si="2"/>
      </c>
      <c r="C196" s="26"/>
      <c r="D196" s="26"/>
      <c r="E196" s="26"/>
      <c r="F196" s="35"/>
      <c r="G196" s="26"/>
      <c r="H196" s="26"/>
      <c r="I196" s="26"/>
    </row>
    <row r="197" spans="1:9" ht="15">
      <c r="A197" s="25"/>
      <c r="B197" s="29">
        <f t="shared" si="2"/>
      </c>
      <c r="C197" s="26"/>
      <c r="D197" s="26"/>
      <c r="E197" s="26"/>
      <c r="F197" s="35"/>
      <c r="G197" s="26"/>
      <c r="H197" s="26"/>
      <c r="I197" s="26"/>
    </row>
    <row r="198" spans="1:9" ht="15">
      <c r="A198" s="25"/>
      <c r="B198" s="29">
        <f t="shared" si="2"/>
      </c>
      <c r="C198" s="26"/>
      <c r="D198" s="26"/>
      <c r="E198" s="26"/>
      <c r="F198" s="35"/>
      <c r="G198" s="26"/>
      <c r="H198" s="26"/>
      <c r="I198" s="26"/>
    </row>
    <row r="199" spans="1:9" ht="15">
      <c r="A199" s="25"/>
      <c r="B199" s="29">
        <f t="shared" si="2"/>
      </c>
      <c r="C199" s="26"/>
      <c r="D199" s="26"/>
      <c r="E199" s="26"/>
      <c r="F199" s="35"/>
      <c r="G199" s="26"/>
      <c r="H199" s="26"/>
      <c r="I199" s="26"/>
    </row>
    <row r="200" spans="1:9" ht="15">
      <c r="A200" s="25"/>
      <c r="B200" s="29">
        <f t="shared" si="2"/>
      </c>
      <c r="C200" s="26"/>
      <c r="D200" s="26"/>
      <c r="E200" s="26"/>
      <c r="F200" s="35"/>
      <c r="G200" s="26"/>
      <c r="H200" s="26"/>
      <c r="I200" s="26"/>
    </row>
    <row r="201" spans="1:9" ht="15">
      <c r="A201" s="25"/>
      <c r="B201" s="29">
        <f t="shared" si="2"/>
      </c>
      <c r="C201" s="26"/>
      <c r="D201" s="26"/>
      <c r="E201" s="26"/>
      <c r="F201" s="35"/>
      <c r="G201" s="26"/>
      <c r="H201" s="26"/>
      <c r="I201" s="26"/>
    </row>
    <row r="202" spans="1:9" ht="15">
      <c r="A202" s="25"/>
      <c r="B202" s="29">
        <f t="shared" si="2"/>
      </c>
      <c r="C202" s="26"/>
      <c r="D202" s="26"/>
      <c r="E202" s="26"/>
      <c r="F202" s="35"/>
      <c r="G202" s="26"/>
      <c r="H202" s="26"/>
      <c r="I202" s="26"/>
    </row>
    <row r="203" spans="1:9" ht="15">
      <c r="A203" s="25"/>
      <c r="B203" s="29">
        <f aca="true" t="shared" si="3" ref="B203:B266">IF(D203="","",$C$4)</f>
      </c>
      <c r="C203" s="26"/>
      <c r="D203" s="26"/>
      <c r="E203" s="26"/>
      <c r="F203" s="35"/>
      <c r="G203" s="26"/>
      <c r="H203" s="26"/>
      <c r="I203" s="26"/>
    </row>
    <row r="204" spans="1:9" ht="15">
      <c r="A204" s="25"/>
      <c r="B204" s="29">
        <f t="shared" si="3"/>
      </c>
      <c r="C204" s="26"/>
      <c r="D204" s="26"/>
      <c r="E204" s="26"/>
      <c r="F204" s="35"/>
      <c r="G204" s="26"/>
      <c r="H204" s="26"/>
      <c r="I204" s="26"/>
    </row>
    <row r="205" spans="1:9" ht="15">
      <c r="A205" s="25"/>
      <c r="B205" s="29">
        <f t="shared" si="3"/>
      </c>
      <c r="C205" s="26"/>
      <c r="D205" s="26"/>
      <c r="E205" s="26"/>
      <c r="F205" s="35"/>
      <c r="G205" s="26"/>
      <c r="H205" s="26"/>
      <c r="I205" s="26"/>
    </row>
    <row r="206" spans="1:9" ht="15">
      <c r="A206" s="25"/>
      <c r="B206" s="29">
        <f t="shared" si="3"/>
      </c>
      <c r="C206" s="26"/>
      <c r="D206" s="26"/>
      <c r="E206" s="26"/>
      <c r="F206" s="35"/>
      <c r="G206" s="26"/>
      <c r="H206" s="26"/>
      <c r="I206" s="26"/>
    </row>
    <row r="207" spans="1:9" ht="15">
      <c r="A207" s="25"/>
      <c r="B207" s="29">
        <f t="shared" si="3"/>
      </c>
      <c r="C207" s="26"/>
      <c r="D207" s="26"/>
      <c r="E207" s="26"/>
      <c r="F207" s="35"/>
      <c r="G207" s="26"/>
      <c r="H207" s="26"/>
      <c r="I207" s="26"/>
    </row>
    <row r="208" spans="1:9" ht="15">
      <c r="A208" s="25"/>
      <c r="B208" s="29">
        <f t="shared" si="3"/>
      </c>
      <c r="C208" s="26"/>
      <c r="D208" s="26"/>
      <c r="E208" s="26"/>
      <c r="F208" s="35"/>
      <c r="G208" s="26"/>
      <c r="H208" s="26"/>
      <c r="I208" s="26"/>
    </row>
    <row r="209" spans="1:9" ht="15">
      <c r="A209" s="25"/>
      <c r="B209" s="29">
        <f t="shared" si="3"/>
      </c>
      <c r="C209" s="26"/>
      <c r="D209" s="26"/>
      <c r="E209" s="26"/>
      <c r="F209" s="35"/>
      <c r="G209" s="26"/>
      <c r="H209" s="26"/>
      <c r="I209" s="26"/>
    </row>
    <row r="210" spans="1:9" ht="15">
      <c r="A210" s="25"/>
      <c r="B210" s="29">
        <f t="shared" si="3"/>
      </c>
      <c r="C210" s="26"/>
      <c r="D210" s="26"/>
      <c r="E210" s="26"/>
      <c r="F210" s="35"/>
      <c r="G210" s="26"/>
      <c r="H210" s="26"/>
      <c r="I210" s="26"/>
    </row>
    <row r="211" spans="1:9" ht="15">
      <c r="A211" s="25"/>
      <c r="B211" s="29">
        <f t="shared" si="3"/>
      </c>
      <c r="C211" s="26"/>
      <c r="D211" s="26"/>
      <c r="E211" s="26"/>
      <c r="F211" s="35"/>
      <c r="G211" s="26"/>
      <c r="H211" s="26"/>
      <c r="I211" s="26"/>
    </row>
    <row r="212" spans="1:9" ht="15">
      <c r="A212" s="25"/>
      <c r="B212" s="29">
        <f t="shared" si="3"/>
      </c>
      <c r="C212" s="26"/>
      <c r="D212" s="26"/>
      <c r="E212" s="26"/>
      <c r="F212" s="35"/>
      <c r="G212" s="26"/>
      <c r="H212" s="26"/>
      <c r="I212" s="26"/>
    </row>
    <row r="213" spans="1:9" ht="15">
      <c r="A213" s="25"/>
      <c r="B213" s="29">
        <f t="shared" si="3"/>
      </c>
      <c r="C213" s="26"/>
      <c r="D213" s="26"/>
      <c r="E213" s="26"/>
      <c r="F213" s="35"/>
      <c r="G213" s="26"/>
      <c r="H213" s="26"/>
      <c r="I213" s="26"/>
    </row>
    <row r="214" spans="1:9" ht="15">
      <c r="A214" s="25"/>
      <c r="B214" s="29">
        <f t="shared" si="3"/>
      </c>
      <c r="C214" s="26"/>
      <c r="D214" s="26"/>
      <c r="E214" s="26"/>
      <c r="F214" s="35"/>
      <c r="G214" s="26"/>
      <c r="H214" s="26"/>
      <c r="I214" s="26"/>
    </row>
    <row r="215" spans="1:9" ht="15">
      <c r="A215" s="25"/>
      <c r="B215" s="29">
        <f t="shared" si="3"/>
      </c>
      <c r="C215" s="26"/>
      <c r="D215" s="26"/>
      <c r="E215" s="26"/>
      <c r="F215" s="35"/>
      <c r="G215" s="26"/>
      <c r="H215" s="26"/>
      <c r="I215" s="26"/>
    </row>
    <row r="216" spans="1:9" ht="15">
      <c r="A216" s="25"/>
      <c r="B216" s="29">
        <f t="shared" si="3"/>
      </c>
      <c r="C216" s="26"/>
      <c r="D216" s="26"/>
      <c r="E216" s="26"/>
      <c r="F216" s="35"/>
      <c r="G216" s="26"/>
      <c r="H216" s="26"/>
      <c r="I216" s="26"/>
    </row>
    <row r="217" spans="1:9" ht="15">
      <c r="A217" s="25"/>
      <c r="B217" s="29">
        <f t="shared" si="3"/>
      </c>
      <c r="C217" s="26"/>
      <c r="D217" s="26"/>
      <c r="E217" s="26"/>
      <c r="F217" s="35"/>
      <c r="G217" s="26"/>
      <c r="H217" s="26"/>
      <c r="I217" s="26"/>
    </row>
    <row r="218" spans="1:9" ht="15">
      <c r="A218" s="25"/>
      <c r="B218" s="29">
        <f t="shared" si="3"/>
      </c>
      <c r="C218" s="26"/>
      <c r="D218" s="26"/>
      <c r="E218" s="26"/>
      <c r="F218" s="35"/>
      <c r="G218" s="26"/>
      <c r="H218" s="26"/>
      <c r="I218" s="26"/>
    </row>
    <row r="219" spans="1:9" ht="15">
      <c r="A219" s="25"/>
      <c r="B219" s="29">
        <f t="shared" si="3"/>
      </c>
      <c r="C219" s="26"/>
      <c r="D219" s="26"/>
      <c r="E219" s="26"/>
      <c r="F219" s="35"/>
      <c r="G219" s="26"/>
      <c r="H219" s="26"/>
      <c r="I219" s="26"/>
    </row>
    <row r="220" spans="1:9" ht="15">
      <c r="A220" s="25"/>
      <c r="B220" s="29">
        <f t="shared" si="3"/>
      </c>
      <c r="C220" s="26"/>
      <c r="D220" s="26"/>
      <c r="E220" s="26"/>
      <c r="F220" s="35"/>
      <c r="G220" s="26"/>
      <c r="H220" s="26"/>
      <c r="I220" s="26"/>
    </row>
    <row r="221" spans="1:9" ht="15">
      <c r="A221" s="25"/>
      <c r="B221" s="29">
        <f t="shared" si="3"/>
      </c>
      <c r="C221" s="26"/>
      <c r="D221" s="26"/>
      <c r="E221" s="26"/>
      <c r="F221" s="35"/>
      <c r="G221" s="26"/>
      <c r="H221" s="26"/>
      <c r="I221" s="26"/>
    </row>
    <row r="222" spans="1:9" ht="15">
      <c r="A222" s="25"/>
      <c r="B222" s="29">
        <f t="shared" si="3"/>
      </c>
      <c r="C222" s="26"/>
      <c r="D222" s="26"/>
      <c r="E222" s="26"/>
      <c r="F222" s="35"/>
      <c r="G222" s="26"/>
      <c r="H222" s="26"/>
      <c r="I222" s="26"/>
    </row>
    <row r="223" spans="1:9" ht="15">
      <c r="A223" s="25"/>
      <c r="B223" s="29">
        <f t="shared" si="3"/>
      </c>
      <c r="C223" s="26"/>
      <c r="D223" s="26"/>
      <c r="E223" s="26"/>
      <c r="F223" s="35"/>
      <c r="G223" s="26"/>
      <c r="H223" s="26"/>
      <c r="I223" s="26"/>
    </row>
    <row r="224" spans="1:9" ht="15">
      <c r="A224" s="25"/>
      <c r="B224" s="29">
        <f t="shared" si="3"/>
      </c>
      <c r="C224" s="26"/>
      <c r="D224" s="26"/>
      <c r="E224" s="26"/>
      <c r="F224" s="35"/>
      <c r="G224" s="26"/>
      <c r="H224" s="26"/>
      <c r="I224" s="26"/>
    </row>
    <row r="225" spans="1:9" ht="15">
      <c r="A225" s="25"/>
      <c r="B225" s="29">
        <f t="shared" si="3"/>
      </c>
      <c r="C225" s="26"/>
      <c r="D225" s="26"/>
      <c r="E225" s="26"/>
      <c r="F225" s="35"/>
      <c r="G225" s="26"/>
      <c r="H225" s="26"/>
      <c r="I225" s="26"/>
    </row>
    <row r="226" spans="1:9" ht="15">
      <c r="A226" s="25"/>
      <c r="B226" s="29">
        <f t="shared" si="3"/>
      </c>
      <c r="C226" s="26"/>
      <c r="D226" s="26"/>
      <c r="E226" s="26"/>
      <c r="F226" s="35"/>
      <c r="G226" s="26"/>
      <c r="H226" s="26"/>
      <c r="I226" s="26"/>
    </row>
    <row r="227" spans="1:9" ht="15">
      <c r="A227" s="25"/>
      <c r="B227" s="29">
        <f t="shared" si="3"/>
      </c>
      <c r="C227" s="26"/>
      <c r="D227" s="26"/>
      <c r="E227" s="26"/>
      <c r="F227" s="35"/>
      <c r="G227" s="26"/>
      <c r="H227" s="26"/>
      <c r="I227" s="26"/>
    </row>
    <row r="228" spans="1:9" ht="15">
      <c r="A228" s="25"/>
      <c r="B228" s="29">
        <f t="shared" si="3"/>
      </c>
      <c r="C228" s="26"/>
      <c r="D228" s="26"/>
      <c r="E228" s="26"/>
      <c r="F228" s="35"/>
      <c r="G228" s="26"/>
      <c r="H228" s="26"/>
      <c r="I228" s="26"/>
    </row>
    <row r="229" spans="1:9" ht="15">
      <c r="A229" s="25"/>
      <c r="B229" s="29">
        <f t="shared" si="3"/>
      </c>
      <c r="C229" s="26"/>
      <c r="D229" s="26"/>
      <c r="E229" s="26"/>
      <c r="F229" s="35"/>
      <c r="G229" s="26"/>
      <c r="H229" s="26"/>
      <c r="I229" s="26"/>
    </row>
    <row r="230" spans="1:9" ht="15">
      <c r="A230" s="25"/>
      <c r="B230" s="29">
        <f t="shared" si="3"/>
      </c>
      <c r="C230" s="26"/>
      <c r="D230" s="26"/>
      <c r="E230" s="26"/>
      <c r="F230" s="35"/>
      <c r="G230" s="26"/>
      <c r="H230" s="26"/>
      <c r="I230" s="26"/>
    </row>
    <row r="231" spans="1:9" ht="15">
      <c r="A231" s="25"/>
      <c r="B231" s="29">
        <f t="shared" si="3"/>
      </c>
      <c r="C231" s="26"/>
      <c r="D231" s="26"/>
      <c r="E231" s="26"/>
      <c r="F231" s="35"/>
      <c r="G231" s="26"/>
      <c r="H231" s="26"/>
      <c r="I231" s="26"/>
    </row>
    <row r="232" spans="1:9" ht="15">
      <c r="A232" s="25"/>
      <c r="B232" s="29">
        <f t="shared" si="3"/>
      </c>
      <c r="C232" s="26"/>
      <c r="D232" s="26"/>
      <c r="E232" s="26"/>
      <c r="F232" s="35"/>
      <c r="G232" s="26"/>
      <c r="H232" s="26"/>
      <c r="I232" s="26"/>
    </row>
    <row r="233" spans="1:9" ht="15">
      <c r="A233" s="25"/>
      <c r="B233" s="29">
        <f t="shared" si="3"/>
      </c>
      <c r="C233" s="26"/>
      <c r="D233" s="26"/>
      <c r="E233" s="26"/>
      <c r="F233" s="35"/>
      <c r="G233" s="26"/>
      <c r="H233" s="26"/>
      <c r="I233" s="26"/>
    </row>
    <row r="234" spans="1:9" ht="15">
      <c r="A234" s="25"/>
      <c r="B234" s="29">
        <f t="shared" si="3"/>
      </c>
      <c r="C234" s="26"/>
      <c r="D234" s="26"/>
      <c r="E234" s="26"/>
      <c r="F234" s="35"/>
      <c r="G234" s="26"/>
      <c r="H234" s="26"/>
      <c r="I234" s="26"/>
    </row>
    <row r="235" spans="1:9" ht="15">
      <c r="A235" s="25"/>
      <c r="B235" s="29">
        <f t="shared" si="3"/>
      </c>
      <c r="C235" s="26"/>
      <c r="D235" s="26"/>
      <c r="E235" s="26"/>
      <c r="F235" s="35"/>
      <c r="G235" s="26"/>
      <c r="H235" s="26"/>
      <c r="I235" s="26"/>
    </row>
    <row r="236" spans="1:9" ht="15">
      <c r="A236" s="25"/>
      <c r="B236" s="29">
        <f t="shared" si="3"/>
      </c>
      <c r="C236" s="26"/>
      <c r="D236" s="26"/>
      <c r="E236" s="26"/>
      <c r="F236" s="35"/>
      <c r="G236" s="26"/>
      <c r="H236" s="26"/>
      <c r="I236" s="26"/>
    </row>
    <row r="237" spans="1:9" ht="15">
      <c r="A237" s="25"/>
      <c r="B237" s="29">
        <f t="shared" si="3"/>
      </c>
      <c r="C237" s="26"/>
      <c r="D237" s="26"/>
      <c r="E237" s="26"/>
      <c r="F237" s="35"/>
      <c r="G237" s="26"/>
      <c r="H237" s="26"/>
      <c r="I237" s="26"/>
    </row>
    <row r="238" spans="1:9" ht="15">
      <c r="A238" s="25"/>
      <c r="B238" s="29">
        <f t="shared" si="3"/>
      </c>
      <c r="C238" s="26"/>
      <c r="D238" s="26"/>
      <c r="E238" s="26"/>
      <c r="F238" s="35"/>
      <c r="G238" s="26"/>
      <c r="H238" s="26"/>
      <c r="I238" s="26"/>
    </row>
    <row r="239" spans="1:9" ht="15">
      <c r="A239" s="25"/>
      <c r="B239" s="29">
        <f t="shared" si="3"/>
      </c>
      <c r="C239" s="26"/>
      <c r="D239" s="26"/>
      <c r="E239" s="26"/>
      <c r="F239" s="35"/>
      <c r="G239" s="26"/>
      <c r="H239" s="26"/>
      <c r="I239" s="26"/>
    </row>
    <row r="240" spans="1:9" ht="15">
      <c r="A240" s="25"/>
      <c r="B240" s="29">
        <f t="shared" si="3"/>
      </c>
      <c r="C240" s="26"/>
      <c r="D240" s="26"/>
      <c r="E240" s="26"/>
      <c r="F240" s="35"/>
      <c r="G240" s="26"/>
      <c r="H240" s="26"/>
      <c r="I240" s="26"/>
    </row>
    <row r="241" spans="1:9" ht="15">
      <c r="A241" s="25"/>
      <c r="B241" s="29">
        <f t="shared" si="3"/>
      </c>
      <c r="C241" s="26"/>
      <c r="D241" s="26"/>
      <c r="E241" s="26"/>
      <c r="F241" s="35"/>
      <c r="G241" s="26"/>
      <c r="H241" s="26"/>
      <c r="I241" s="26"/>
    </row>
    <row r="242" spans="1:9" ht="15">
      <c r="A242" s="25"/>
      <c r="B242" s="29">
        <f t="shared" si="3"/>
      </c>
      <c r="C242" s="26"/>
      <c r="D242" s="26"/>
      <c r="E242" s="26"/>
      <c r="F242" s="35"/>
      <c r="G242" s="26"/>
      <c r="H242" s="26"/>
      <c r="I242" s="26"/>
    </row>
    <row r="243" spans="1:9" ht="15">
      <c r="A243" s="25"/>
      <c r="B243" s="29">
        <f t="shared" si="3"/>
      </c>
      <c r="C243" s="26"/>
      <c r="D243" s="26"/>
      <c r="E243" s="26"/>
      <c r="F243" s="35"/>
      <c r="G243" s="26"/>
      <c r="H243" s="26"/>
      <c r="I243" s="26"/>
    </row>
    <row r="244" spans="1:9" ht="15">
      <c r="A244" s="25"/>
      <c r="B244" s="29">
        <f t="shared" si="3"/>
      </c>
      <c r="C244" s="26"/>
      <c r="D244" s="26"/>
      <c r="E244" s="26"/>
      <c r="F244" s="35"/>
      <c r="G244" s="26"/>
      <c r="H244" s="26"/>
      <c r="I244" s="26"/>
    </row>
    <row r="245" spans="1:9" ht="15">
      <c r="A245" s="25"/>
      <c r="B245" s="29">
        <f t="shared" si="3"/>
      </c>
      <c r="C245" s="26"/>
      <c r="D245" s="26"/>
      <c r="E245" s="26"/>
      <c r="F245" s="35"/>
      <c r="G245" s="26"/>
      <c r="H245" s="26"/>
      <c r="I245" s="26"/>
    </row>
    <row r="246" spans="1:9" ht="15">
      <c r="A246" s="25"/>
      <c r="B246" s="29">
        <f t="shared" si="3"/>
      </c>
      <c r="C246" s="26"/>
      <c r="D246" s="26"/>
      <c r="E246" s="26"/>
      <c r="F246" s="35"/>
      <c r="G246" s="26"/>
      <c r="H246" s="26"/>
      <c r="I246" s="26"/>
    </row>
    <row r="247" spans="1:9" ht="15">
      <c r="A247" s="25"/>
      <c r="B247" s="29">
        <f t="shared" si="3"/>
      </c>
      <c r="C247" s="26"/>
      <c r="D247" s="26"/>
      <c r="E247" s="26"/>
      <c r="F247" s="35"/>
      <c r="G247" s="26"/>
      <c r="H247" s="26"/>
      <c r="I247" s="26"/>
    </row>
    <row r="248" spans="1:9" ht="15">
      <c r="A248" s="25"/>
      <c r="B248" s="29">
        <f t="shared" si="3"/>
      </c>
      <c r="C248" s="26"/>
      <c r="D248" s="26"/>
      <c r="E248" s="26"/>
      <c r="F248" s="35"/>
      <c r="G248" s="26"/>
      <c r="H248" s="26"/>
      <c r="I248" s="26"/>
    </row>
    <row r="249" spans="1:9" ht="15">
      <c r="A249" s="25"/>
      <c r="B249" s="29">
        <f t="shared" si="3"/>
      </c>
      <c r="C249" s="26"/>
      <c r="D249" s="26"/>
      <c r="E249" s="26"/>
      <c r="F249" s="35"/>
      <c r="G249" s="26"/>
      <c r="H249" s="26"/>
      <c r="I249" s="26"/>
    </row>
    <row r="250" spans="1:9" ht="15">
      <c r="A250" s="25"/>
      <c r="B250" s="29">
        <f t="shared" si="3"/>
      </c>
      <c r="C250" s="26"/>
      <c r="D250" s="26"/>
      <c r="E250" s="26"/>
      <c r="F250" s="35"/>
      <c r="G250" s="26"/>
      <c r="H250" s="26"/>
      <c r="I250" s="26"/>
    </row>
    <row r="251" spans="1:9" ht="15">
      <c r="A251" s="25"/>
      <c r="B251" s="29">
        <f t="shared" si="3"/>
      </c>
      <c r="C251" s="26"/>
      <c r="D251" s="26"/>
      <c r="E251" s="26"/>
      <c r="F251" s="35"/>
      <c r="G251" s="26"/>
      <c r="H251" s="26"/>
      <c r="I251" s="26"/>
    </row>
    <row r="252" spans="1:9" ht="15">
      <c r="A252" s="25"/>
      <c r="B252" s="29">
        <f t="shared" si="3"/>
      </c>
      <c r="C252" s="26"/>
      <c r="D252" s="26"/>
      <c r="E252" s="26"/>
      <c r="F252" s="35"/>
      <c r="G252" s="26"/>
      <c r="H252" s="26"/>
      <c r="I252" s="26"/>
    </row>
    <row r="253" spans="1:9" ht="15">
      <c r="A253" s="25"/>
      <c r="B253" s="29">
        <f t="shared" si="3"/>
      </c>
      <c r="C253" s="26"/>
      <c r="D253" s="26"/>
      <c r="E253" s="26"/>
      <c r="F253" s="35"/>
      <c r="G253" s="26"/>
      <c r="H253" s="26"/>
      <c r="I253" s="26"/>
    </row>
    <row r="254" spans="1:9" ht="15">
      <c r="A254" s="25"/>
      <c r="B254" s="29">
        <f t="shared" si="3"/>
      </c>
      <c r="C254" s="26"/>
      <c r="D254" s="26"/>
      <c r="E254" s="26"/>
      <c r="F254" s="35"/>
      <c r="G254" s="26"/>
      <c r="H254" s="26"/>
      <c r="I254" s="26"/>
    </row>
    <row r="255" spans="1:9" ht="15">
      <c r="A255" s="25"/>
      <c r="B255" s="29">
        <f t="shared" si="3"/>
      </c>
      <c r="C255" s="26"/>
      <c r="D255" s="26"/>
      <c r="E255" s="26"/>
      <c r="F255" s="35"/>
      <c r="G255" s="26"/>
      <c r="H255" s="26"/>
      <c r="I255" s="26"/>
    </row>
    <row r="256" spans="1:9" ht="15">
      <c r="A256" s="25"/>
      <c r="B256" s="29">
        <f t="shared" si="3"/>
      </c>
      <c r="C256" s="26"/>
      <c r="D256" s="26"/>
      <c r="E256" s="26"/>
      <c r="F256" s="35"/>
      <c r="G256" s="26"/>
      <c r="H256" s="26"/>
      <c r="I256" s="26"/>
    </row>
    <row r="257" spans="1:9" ht="15">
      <c r="A257" s="25"/>
      <c r="B257" s="29">
        <f t="shared" si="3"/>
      </c>
      <c r="C257" s="26"/>
      <c r="D257" s="26"/>
      <c r="E257" s="26"/>
      <c r="F257" s="35"/>
      <c r="G257" s="26"/>
      <c r="H257" s="26"/>
      <c r="I257" s="26"/>
    </row>
    <row r="258" spans="1:9" ht="15">
      <c r="A258" s="25"/>
      <c r="B258" s="29">
        <f t="shared" si="3"/>
      </c>
      <c r="C258" s="26"/>
      <c r="D258" s="26"/>
      <c r="E258" s="26"/>
      <c r="F258" s="35"/>
      <c r="G258" s="26"/>
      <c r="H258" s="26"/>
      <c r="I258" s="26"/>
    </row>
    <row r="259" spans="1:9" ht="15">
      <c r="A259" s="25"/>
      <c r="B259" s="29">
        <f t="shared" si="3"/>
      </c>
      <c r="C259" s="26"/>
      <c r="D259" s="26"/>
      <c r="E259" s="26"/>
      <c r="F259" s="35"/>
      <c r="G259" s="26"/>
      <c r="H259" s="26"/>
      <c r="I259" s="26"/>
    </row>
    <row r="260" spans="1:9" ht="15">
      <c r="A260" s="25"/>
      <c r="B260" s="29">
        <f t="shared" si="3"/>
      </c>
      <c r="C260" s="26"/>
      <c r="D260" s="26"/>
      <c r="E260" s="26"/>
      <c r="F260" s="35"/>
      <c r="G260" s="26"/>
      <c r="H260" s="26"/>
      <c r="I260" s="26"/>
    </row>
    <row r="261" spans="1:9" ht="15">
      <c r="A261" s="25"/>
      <c r="B261" s="29">
        <f t="shared" si="3"/>
      </c>
      <c r="C261" s="26"/>
      <c r="D261" s="26"/>
      <c r="E261" s="26"/>
      <c r="F261" s="35"/>
      <c r="G261" s="26"/>
      <c r="H261" s="26"/>
      <c r="I261" s="26"/>
    </row>
    <row r="262" spans="1:9" ht="15">
      <c r="A262" s="25"/>
      <c r="B262" s="29">
        <f t="shared" si="3"/>
      </c>
      <c r="C262" s="26"/>
      <c r="D262" s="26"/>
      <c r="E262" s="26"/>
      <c r="F262" s="35"/>
      <c r="G262" s="26"/>
      <c r="H262" s="26"/>
      <c r="I262" s="26"/>
    </row>
    <row r="263" spans="1:9" ht="15">
      <c r="A263" s="25"/>
      <c r="B263" s="29">
        <f t="shared" si="3"/>
      </c>
      <c r="C263" s="26"/>
      <c r="D263" s="26"/>
      <c r="E263" s="26"/>
      <c r="F263" s="35"/>
      <c r="G263" s="26"/>
      <c r="H263" s="26"/>
      <c r="I263" s="26"/>
    </row>
    <row r="264" spans="1:9" ht="15">
      <c r="A264" s="25"/>
      <c r="B264" s="29">
        <f t="shared" si="3"/>
      </c>
      <c r="C264" s="26"/>
      <c r="D264" s="26"/>
      <c r="E264" s="26"/>
      <c r="F264" s="35"/>
      <c r="G264" s="26"/>
      <c r="H264" s="26"/>
      <c r="I264" s="26"/>
    </row>
    <row r="265" spans="1:9" ht="15">
      <c r="A265" s="25"/>
      <c r="B265" s="29">
        <f t="shared" si="3"/>
      </c>
      <c r="C265" s="26"/>
      <c r="D265" s="26"/>
      <c r="E265" s="26"/>
      <c r="F265" s="35"/>
      <c r="G265" s="26"/>
      <c r="H265" s="26"/>
      <c r="I265" s="26"/>
    </row>
    <row r="266" spans="1:9" ht="15">
      <c r="A266" s="25"/>
      <c r="B266" s="29">
        <f t="shared" si="3"/>
      </c>
      <c r="C266" s="26"/>
      <c r="D266" s="26"/>
      <c r="E266" s="26"/>
      <c r="F266" s="35"/>
      <c r="G266" s="26"/>
      <c r="H266" s="26"/>
      <c r="I266" s="26"/>
    </row>
    <row r="267" spans="1:9" ht="15">
      <c r="A267" s="25"/>
      <c r="B267" s="29">
        <f aca="true" t="shared" si="4" ref="B267:B300">IF(D267="","",$C$4)</f>
      </c>
      <c r="C267" s="26"/>
      <c r="D267" s="26"/>
      <c r="E267" s="26"/>
      <c r="F267" s="35"/>
      <c r="G267" s="26"/>
      <c r="H267" s="26"/>
      <c r="I267" s="26"/>
    </row>
    <row r="268" spans="1:9" ht="15">
      <c r="A268" s="25"/>
      <c r="B268" s="29">
        <f t="shared" si="4"/>
      </c>
      <c r="C268" s="26"/>
      <c r="D268" s="26"/>
      <c r="E268" s="26"/>
      <c r="F268" s="35"/>
      <c r="G268" s="26"/>
      <c r="H268" s="26"/>
      <c r="I268" s="26"/>
    </row>
    <row r="269" spans="1:9" ht="15">
      <c r="A269" s="25"/>
      <c r="B269" s="29">
        <f t="shared" si="4"/>
      </c>
      <c r="C269" s="26"/>
      <c r="D269" s="26"/>
      <c r="E269" s="26"/>
      <c r="F269" s="35"/>
      <c r="G269" s="26"/>
      <c r="H269" s="26"/>
      <c r="I269" s="26"/>
    </row>
    <row r="270" spans="1:9" ht="15">
      <c r="A270" s="25"/>
      <c r="B270" s="29">
        <f t="shared" si="4"/>
      </c>
      <c r="C270" s="26"/>
      <c r="D270" s="26"/>
      <c r="E270" s="26"/>
      <c r="F270" s="35"/>
      <c r="G270" s="26"/>
      <c r="H270" s="26"/>
      <c r="I270" s="26"/>
    </row>
    <row r="271" spans="1:9" ht="15">
      <c r="A271" s="25"/>
      <c r="B271" s="29">
        <f t="shared" si="4"/>
      </c>
      <c r="C271" s="26"/>
      <c r="D271" s="26"/>
      <c r="E271" s="26"/>
      <c r="F271" s="35"/>
      <c r="G271" s="26"/>
      <c r="H271" s="26"/>
      <c r="I271" s="26"/>
    </row>
    <row r="272" spans="1:9" ht="15">
      <c r="A272" s="25"/>
      <c r="B272" s="29">
        <f t="shared" si="4"/>
      </c>
      <c r="C272" s="26"/>
      <c r="D272" s="26"/>
      <c r="E272" s="26"/>
      <c r="F272" s="35"/>
      <c r="G272" s="26"/>
      <c r="H272" s="26"/>
      <c r="I272" s="26"/>
    </row>
    <row r="273" spans="1:9" ht="15">
      <c r="A273" s="25"/>
      <c r="B273" s="29">
        <f t="shared" si="4"/>
      </c>
      <c r="C273" s="26"/>
      <c r="D273" s="26"/>
      <c r="E273" s="26"/>
      <c r="F273" s="35"/>
      <c r="G273" s="26"/>
      <c r="H273" s="26"/>
      <c r="I273" s="26"/>
    </row>
    <row r="274" spans="1:9" ht="15">
      <c r="A274" s="25"/>
      <c r="B274" s="29">
        <f t="shared" si="4"/>
      </c>
      <c r="C274" s="26"/>
      <c r="D274" s="26"/>
      <c r="E274" s="26"/>
      <c r="F274" s="35"/>
      <c r="G274" s="26"/>
      <c r="H274" s="26"/>
      <c r="I274" s="26"/>
    </row>
    <row r="275" spans="1:9" ht="15">
      <c r="A275" s="25"/>
      <c r="B275" s="29">
        <f t="shared" si="4"/>
      </c>
      <c r="C275" s="26"/>
      <c r="D275" s="26"/>
      <c r="E275" s="26"/>
      <c r="F275" s="35"/>
      <c r="G275" s="26"/>
      <c r="H275" s="26"/>
      <c r="I275" s="26"/>
    </row>
    <row r="276" spans="1:9" ht="15">
      <c r="A276" s="25"/>
      <c r="B276" s="29">
        <f t="shared" si="4"/>
      </c>
      <c r="C276" s="26"/>
      <c r="D276" s="26"/>
      <c r="E276" s="26"/>
      <c r="F276" s="35"/>
      <c r="G276" s="26"/>
      <c r="H276" s="26"/>
      <c r="I276" s="26"/>
    </row>
    <row r="277" spans="1:9" ht="15">
      <c r="A277" s="25"/>
      <c r="B277" s="29">
        <f t="shared" si="4"/>
      </c>
      <c r="C277" s="26"/>
      <c r="D277" s="26"/>
      <c r="E277" s="26"/>
      <c r="F277" s="35"/>
      <c r="G277" s="26"/>
      <c r="H277" s="26"/>
      <c r="I277" s="26"/>
    </row>
    <row r="278" spans="1:9" ht="15">
      <c r="A278" s="25"/>
      <c r="B278" s="29">
        <f t="shared" si="4"/>
      </c>
      <c r="C278" s="26"/>
      <c r="D278" s="26"/>
      <c r="E278" s="26"/>
      <c r="F278" s="35"/>
      <c r="G278" s="26"/>
      <c r="H278" s="26"/>
      <c r="I278" s="26"/>
    </row>
    <row r="279" spans="1:9" ht="15">
      <c r="A279" s="25"/>
      <c r="B279" s="29">
        <f t="shared" si="4"/>
      </c>
      <c r="C279" s="26"/>
      <c r="D279" s="26"/>
      <c r="E279" s="26"/>
      <c r="F279" s="35"/>
      <c r="G279" s="26"/>
      <c r="H279" s="26"/>
      <c r="I279" s="26"/>
    </row>
    <row r="280" spans="1:9" ht="15">
      <c r="A280" s="25"/>
      <c r="B280" s="29">
        <f t="shared" si="4"/>
      </c>
      <c r="C280" s="26"/>
      <c r="D280" s="26"/>
      <c r="E280" s="26"/>
      <c r="F280" s="35"/>
      <c r="G280" s="26"/>
      <c r="H280" s="26"/>
      <c r="I280" s="26"/>
    </row>
    <row r="281" spans="1:9" ht="15">
      <c r="A281" s="25"/>
      <c r="B281" s="29">
        <f t="shared" si="4"/>
      </c>
      <c r="C281" s="26"/>
      <c r="D281" s="26"/>
      <c r="E281" s="26"/>
      <c r="F281" s="35"/>
      <c r="G281" s="26"/>
      <c r="H281" s="26"/>
      <c r="I281" s="26"/>
    </row>
    <row r="282" spans="1:9" ht="15">
      <c r="A282" s="25"/>
      <c r="B282" s="29">
        <f t="shared" si="4"/>
      </c>
      <c r="C282" s="26"/>
      <c r="D282" s="26"/>
      <c r="E282" s="26"/>
      <c r="F282" s="35"/>
      <c r="G282" s="26"/>
      <c r="H282" s="26"/>
      <c r="I282" s="26"/>
    </row>
    <row r="283" spans="1:9" ht="15">
      <c r="A283" s="25"/>
      <c r="B283" s="29">
        <f t="shared" si="4"/>
      </c>
      <c r="C283" s="26"/>
      <c r="D283" s="26"/>
      <c r="E283" s="26"/>
      <c r="F283" s="35"/>
      <c r="G283" s="26"/>
      <c r="H283" s="26"/>
      <c r="I283" s="26"/>
    </row>
    <row r="284" spans="1:9" ht="15">
      <c r="A284" s="25"/>
      <c r="B284" s="29">
        <f t="shared" si="4"/>
      </c>
      <c r="C284" s="26"/>
      <c r="D284" s="26"/>
      <c r="E284" s="26"/>
      <c r="F284" s="35"/>
      <c r="G284" s="26"/>
      <c r="H284" s="26"/>
      <c r="I284" s="26"/>
    </row>
    <row r="285" spans="1:9" ht="15">
      <c r="A285" s="25"/>
      <c r="B285" s="29">
        <f t="shared" si="4"/>
      </c>
      <c r="C285" s="26"/>
      <c r="D285" s="26"/>
      <c r="E285" s="26"/>
      <c r="F285" s="35"/>
      <c r="G285" s="26"/>
      <c r="H285" s="26"/>
      <c r="I285" s="26"/>
    </row>
    <row r="286" spans="1:9" ht="15">
      <c r="A286" s="25"/>
      <c r="B286" s="29">
        <f t="shared" si="4"/>
      </c>
      <c r="C286" s="26"/>
      <c r="D286" s="26"/>
      <c r="E286" s="26"/>
      <c r="F286" s="35"/>
      <c r="G286" s="26"/>
      <c r="H286" s="26"/>
      <c r="I286" s="26"/>
    </row>
    <row r="287" spans="1:9" ht="15">
      <c r="A287" s="25"/>
      <c r="B287" s="29">
        <f t="shared" si="4"/>
      </c>
      <c r="C287" s="26"/>
      <c r="D287" s="26"/>
      <c r="E287" s="26"/>
      <c r="F287" s="35"/>
      <c r="G287" s="26"/>
      <c r="H287" s="26"/>
      <c r="I287" s="26"/>
    </row>
    <row r="288" spans="1:9" ht="15">
      <c r="A288" s="25"/>
      <c r="B288" s="29">
        <f t="shared" si="4"/>
      </c>
      <c r="C288" s="26"/>
      <c r="D288" s="26"/>
      <c r="E288" s="26"/>
      <c r="F288" s="35"/>
      <c r="G288" s="26"/>
      <c r="H288" s="26"/>
      <c r="I288" s="26"/>
    </row>
    <row r="289" spans="1:9" ht="15">
      <c r="A289" s="25"/>
      <c r="B289" s="29">
        <f t="shared" si="4"/>
      </c>
      <c r="C289" s="26"/>
      <c r="D289" s="26"/>
      <c r="E289" s="26"/>
      <c r="F289" s="35"/>
      <c r="G289" s="26"/>
      <c r="H289" s="26"/>
      <c r="I289" s="26"/>
    </row>
    <row r="290" spans="1:9" ht="15">
      <c r="A290" s="25"/>
      <c r="B290" s="29">
        <f t="shared" si="4"/>
      </c>
      <c r="C290" s="26"/>
      <c r="D290" s="26"/>
      <c r="E290" s="26"/>
      <c r="F290" s="35"/>
      <c r="G290" s="26"/>
      <c r="H290" s="26"/>
      <c r="I290" s="26"/>
    </row>
    <row r="291" spans="1:9" ht="15">
      <c r="A291" s="25"/>
      <c r="B291" s="29">
        <f t="shared" si="4"/>
      </c>
      <c r="C291" s="26"/>
      <c r="D291" s="26"/>
      <c r="E291" s="26"/>
      <c r="F291" s="35"/>
      <c r="G291" s="26"/>
      <c r="H291" s="26"/>
      <c r="I291" s="26"/>
    </row>
    <row r="292" spans="1:9" ht="15">
      <c r="A292" s="25"/>
      <c r="B292" s="29">
        <f t="shared" si="4"/>
      </c>
      <c r="C292" s="26"/>
      <c r="D292" s="26"/>
      <c r="E292" s="26"/>
      <c r="F292" s="35"/>
      <c r="G292" s="26"/>
      <c r="H292" s="26"/>
      <c r="I292" s="26"/>
    </row>
    <row r="293" spans="1:9" ht="15">
      <c r="A293" s="25"/>
      <c r="B293" s="29">
        <f t="shared" si="4"/>
      </c>
      <c r="C293" s="26"/>
      <c r="D293" s="26"/>
      <c r="E293" s="26"/>
      <c r="F293" s="35"/>
      <c r="G293" s="26"/>
      <c r="H293" s="26"/>
      <c r="I293" s="26"/>
    </row>
    <row r="294" spans="1:9" ht="15">
      <c r="A294" s="25"/>
      <c r="B294" s="29">
        <f t="shared" si="4"/>
      </c>
      <c r="C294" s="26"/>
      <c r="D294" s="26"/>
      <c r="E294" s="26"/>
      <c r="F294" s="35"/>
      <c r="G294" s="26"/>
      <c r="H294" s="26"/>
      <c r="I294" s="26"/>
    </row>
    <row r="295" spans="1:9" ht="15">
      <c r="A295" s="25"/>
      <c r="B295" s="29">
        <f t="shared" si="4"/>
      </c>
      <c r="C295" s="26"/>
      <c r="D295" s="26"/>
      <c r="E295" s="26"/>
      <c r="F295" s="35"/>
      <c r="G295" s="26"/>
      <c r="H295" s="26"/>
      <c r="I295" s="26"/>
    </row>
    <row r="296" spans="1:9" ht="15">
      <c r="A296" s="25"/>
      <c r="B296" s="29">
        <f t="shared" si="4"/>
      </c>
      <c r="C296" s="26"/>
      <c r="D296" s="26"/>
      <c r="E296" s="26"/>
      <c r="F296" s="35"/>
      <c r="G296" s="26"/>
      <c r="H296" s="26"/>
      <c r="I296" s="26"/>
    </row>
    <row r="297" spans="1:9" ht="15">
      <c r="A297" s="25"/>
      <c r="B297" s="29">
        <f t="shared" si="4"/>
      </c>
      <c r="C297" s="26"/>
      <c r="D297" s="26"/>
      <c r="E297" s="26"/>
      <c r="F297" s="35"/>
      <c r="G297" s="26"/>
      <c r="H297" s="26"/>
      <c r="I297" s="26"/>
    </row>
    <row r="298" spans="1:9" ht="15">
      <c r="A298" s="25"/>
      <c r="B298" s="29">
        <f t="shared" si="4"/>
      </c>
      <c r="C298" s="26"/>
      <c r="D298" s="26"/>
      <c r="E298" s="26"/>
      <c r="F298" s="35"/>
      <c r="G298" s="26"/>
      <c r="H298" s="26"/>
      <c r="I298" s="26"/>
    </row>
    <row r="299" spans="1:9" ht="15">
      <c r="A299" s="25"/>
      <c r="B299" s="29">
        <f t="shared" si="4"/>
      </c>
      <c r="C299" s="26"/>
      <c r="D299" s="26"/>
      <c r="E299" s="26"/>
      <c r="F299" s="35"/>
      <c r="G299" s="26"/>
      <c r="H299" s="26"/>
      <c r="I299" s="26"/>
    </row>
    <row r="300" spans="1:9" ht="15">
      <c r="A300" s="25"/>
      <c r="B300" s="29">
        <f t="shared" si="4"/>
      </c>
      <c r="C300" s="26"/>
      <c r="D300" s="26"/>
      <c r="E300" s="26"/>
      <c r="F300" s="35"/>
      <c r="G300" s="26"/>
      <c r="H300" s="26"/>
      <c r="I300" s="26"/>
    </row>
    <row r="301" s="28" customFormat="1" ht="15">
      <c r="A301" s="27"/>
    </row>
    <row r="302" s="28" customFormat="1" ht="15">
      <c r="A302" s="27"/>
    </row>
    <row r="303" s="28" customFormat="1" ht="15">
      <c r="A303" s="27"/>
    </row>
    <row r="304" s="28" customFormat="1" ht="15">
      <c r="A304" s="27"/>
    </row>
    <row r="305" s="28" customFormat="1" ht="15">
      <c r="A305" s="27"/>
    </row>
    <row r="306" s="28" customFormat="1" ht="15">
      <c r="A306" s="27"/>
    </row>
    <row r="307" s="28" customFormat="1" ht="15">
      <c r="A307" s="27"/>
    </row>
    <row r="360" ht="15" hidden="1"/>
    <row r="361" spans="1:14" ht="30" hidden="1">
      <c r="A361" s="7" t="s">
        <v>8</v>
      </c>
      <c r="B361" s="7"/>
      <c r="C361" s="8"/>
      <c r="D361" s="8"/>
      <c r="E361" s="9" t="s">
        <v>9</v>
      </c>
      <c r="F361" s="9"/>
      <c r="G361" s="9"/>
      <c r="H361" s="8"/>
      <c r="I361" s="16" t="s">
        <v>101</v>
      </c>
      <c r="J361" s="16"/>
      <c r="K361" s="16"/>
      <c r="L361" s="31" t="s">
        <v>191</v>
      </c>
      <c r="M361" s="31"/>
      <c r="N361" s="31"/>
    </row>
    <row r="362" spans="1:14" ht="15" hidden="1">
      <c r="A362" s="10" t="s">
        <v>10</v>
      </c>
      <c r="B362" s="10" t="s">
        <v>11</v>
      </c>
      <c r="C362" s="8"/>
      <c r="D362" s="8"/>
      <c r="E362" s="11" t="s">
        <v>10</v>
      </c>
      <c r="F362" s="11"/>
      <c r="G362" s="11" t="s">
        <v>11</v>
      </c>
      <c r="H362" s="8"/>
      <c r="I362" s="16" t="s">
        <v>10</v>
      </c>
      <c r="J362" s="16" t="s">
        <v>11</v>
      </c>
      <c r="K362" s="17"/>
      <c r="L362" s="31" t="s">
        <v>10</v>
      </c>
      <c r="M362" s="31" t="s">
        <v>192</v>
      </c>
      <c r="N362" s="31"/>
    </row>
    <row r="363" spans="1:14" ht="15" hidden="1">
      <c r="A363" s="10">
        <v>4011</v>
      </c>
      <c r="B363" s="12" t="s">
        <v>32</v>
      </c>
      <c r="C363" s="13" t="str">
        <f aca="true" t="shared" si="5" ref="C363:C387">CONCATENATE(A363," ",B363)</f>
        <v>4011 Акушерка</v>
      </c>
      <c r="D363" s="13"/>
      <c r="E363" s="14">
        <v>40803</v>
      </c>
      <c r="F363" s="15"/>
      <c r="G363" s="15" t="s">
        <v>34</v>
      </c>
      <c r="H363" s="15" t="str">
        <f aca="true" t="shared" si="6" ref="H363:H388">CONCATENATE(E363," ",G363)</f>
        <v>40803 Акушерское дело</v>
      </c>
      <c r="I363" s="18">
        <v>1</v>
      </c>
      <c r="J363" s="17" t="s">
        <v>102</v>
      </c>
      <c r="K363" s="17" t="str">
        <f>CONCATENATE(I363," ",J363)</f>
        <v>1 НУЗ «Отделенческая больница на ст. Смоленск ОАО «Российские железные дороги»</v>
      </c>
      <c r="L363" s="31">
        <v>1</v>
      </c>
      <c r="M363" s="31" t="s">
        <v>193</v>
      </c>
      <c r="N363" s="32" t="str">
        <f>CONCATENATE(L363," ",M363)</f>
        <v>1 г Велиж</v>
      </c>
    </row>
    <row r="364" spans="1:14" ht="15" hidden="1">
      <c r="A364" s="10">
        <v>4003</v>
      </c>
      <c r="B364" s="12" t="s">
        <v>24</v>
      </c>
      <c r="C364" s="13" t="str">
        <f t="shared" si="5"/>
        <v>4003 Главная медицинская сестра</v>
      </c>
      <c r="D364" s="13"/>
      <c r="E364" s="14">
        <v>40103</v>
      </c>
      <c r="F364" s="15"/>
      <c r="G364" s="15" t="s">
        <v>21</v>
      </c>
      <c r="H364" s="15" t="str">
        <f t="shared" si="6"/>
        <v>40103 Анестизиология и реаниматология</v>
      </c>
      <c r="I364" s="18">
        <v>2</v>
      </c>
      <c r="J364" s="17" t="s">
        <v>103</v>
      </c>
      <c r="K364" s="17" t="str">
        <f aca="true" t="shared" si="7" ref="K364:K427">CONCATENATE(I364," ",J364)</f>
        <v>2 Узловая поликлиника ст. Вязьма</v>
      </c>
      <c r="L364" s="31">
        <v>2</v>
      </c>
      <c r="M364" s="31" t="s">
        <v>194</v>
      </c>
      <c r="N364" s="32" t="str">
        <f aca="true" t="shared" si="8" ref="N364:N393">CONCATENATE(L364," ",M364)</f>
        <v>2 г Вязьма            </v>
      </c>
    </row>
    <row r="365" spans="1:14" ht="15" hidden="1">
      <c r="A365" s="10">
        <v>7103</v>
      </c>
      <c r="B365" s="12" t="s">
        <v>56</v>
      </c>
      <c r="C365" s="13" t="str">
        <f t="shared" si="5"/>
        <v>7103 Главная медицинская сестра (акушерка)</v>
      </c>
      <c r="D365" s="13"/>
      <c r="E365" s="14" t="s">
        <v>82</v>
      </c>
      <c r="F365" s="15"/>
      <c r="G365" s="15" t="s">
        <v>83</v>
      </c>
      <c r="H365" s="15" t="str">
        <f t="shared" si="6"/>
        <v>99101 Гигиена и санитария</v>
      </c>
      <c r="I365" s="18">
        <v>3</v>
      </c>
      <c r="J365" s="17" t="s">
        <v>104</v>
      </c>
      <c r="K365" s="17" t="str">
        <f t="shared" si="7"/>
        <v>3 Клиническая больница скорой медицинской помощи</v>
      </c>
      <c r="L365" s="31">
        <v>3</v>
      </c>
      <c r="M365" s="31" t="s">
        <v>195</v>
      </c>
      <c r="N365" s="32" t="str">
        <f t="shared" si="8"/>
        <v>3 г Гагарин</v>
      </c>
    </row>
    <row r="366" spans="1:14" ht="15" hidden="1">
      <c r="A366" s="10">
        <v>7103</v>
      </c>
      <c r="B366" s="12" t="s">
        <v>56</v>
      </c>
      <c r="C366" s="13" t="str">
        <f t="shared" si="5"/>
        <v>7103 Главная медицинская сестра (акушерка)</v>
      </c>
      <c r="D366" s="13"/>
      <c r="E366" s="14" t="s">
        <v>84</v>
      </c>
      <c r="F366" s="15"/>
      <c r="G366" s="15" t="s">
        <v>85</v>
      </c>
      <c r="H366" s="15" t="str">
        <f t="shared" si="6"/>
        <v>90048 Гигиеническое воспитание</v>
      </c>
      <c r="I366" s="18">
        <v>4</v>
      </c>
      <c r="J366" s="17" t="s">
        <v>105</v>
      </c>
      <c r="K366" s="17" t="str">
        <f t="shared" si="7"/>
        <v>4 Поликлиника №1 г. Смоленск</v>
      </c>
      <c r="L366" s="31">
        <v>4</v>
      </c>
      <c r="M366" s="31" t="s">
        <v>196</v>
      </c>
      <c r="N366" s="32" t="str">
        <f t="shared" si="8"/>
        <v>4 г Демидов           </v>
      </c>
    </row>
    <row r="367" spans="1:14" ht="15" hidden="1">
      <c r="A367" s="10">
        <v>7201</v>
      </c>
      <c r="B367" s="12" t="s">
        <v>78</v>
      </c>
      <c r="C367" s="13" t="str">
        <f t="shared" si="5"/>
        <v>7201 Зав.отделением сестр.ухода,медю-соц.помо</v>
      </c>
      <c r="D367" s="13"/>
      <c r="E367" s="14" t="s">
        <v>86</v>
      </c>
      <c r="F367" s="15"/>
      <c r="G367" s="15" t="s">
        <v>87</v>
      </c>
      <c r="H367" s="15" t="str">
        <f t="shared" si="6"/>
        <v>99104 Гистология</v>
      </c>
      <c r="I367" s="18">
        <v>5</v>
      </c>
      <c r="J367" s="17" t="s">
        <v>106</v>
      </c>
      <c r="K367" s="17" t="str">
        <f t="shared" si="7"/>
        <v>5 Поликлиника №2 г. Смоленск</v>
      </c>
      <c r="L367" s="31">
        <v>5</v>
      </c>
      <c r="M367" s="31" t="s">
        <v>197</v>
      </c>
      <c r="N367" s="32" t="str">
        <f t="shared" si="8"/>
        <v>5 г Дорогобуж      </v>
      </c>
    </row>
    <row r="368" spans="1:14" ht="15" hidden="1">
      <c r="A368" s="10">
        <v>7203</v>
      </c>
      <c r="B368" s="12" t="s">
        <v>79</v>
      </c>
      <c r="C368" s="13" t="str">
        <f t="shared" si="5"/>
        <v>7203 Зав.отделом медицинской статистики</v>
      </c>
      <c r="D368" s="13"/>
      <c r="E368" s="14" t="s">
        <v>88</v>
      </c>
      <c r="F368" s="15"/>
      <c r="G368" s="15" t="s">
        <v>89</v>
      </c>
      <c r="H368" s="15" t="str">
        <f t="shared" si="6"/>
        <v>99102 Дезинфектционное дело</v>
      </c>
      <c r="I368" s="18">
        <v>6</v>
      </c>
      <c r="J368" s="17" t="s">
        <v>107</v>
      </c>
      <c r="K368" s="17" t="str">
        <f t="shared" si="7"/>
        <v>6 Поликлиника №3 г. Смоленск</v>
      </c>
      <c r="L368" s="31">
        <v>6</v>
      </c>
      <c r="M368" s="31" t="s">
        <v>198</v>
      </c>
      <c r="N368" s="32" t="str">
        <f t="shared" si="8"/>
        <v>6 г Духовщина   </v>
      </c>
    </row>
    <row r="369" spans="1:14" ht="15" hidden="1">
      <c r="A369" s="10">
        <v>4014</v>
      </c>
      <c r="B369" s="12" t="s">
        <v>59</v>
      </c>
      <c r="C369" s="13" t="str">
        <f t="shared" si="5"/>
        <v>4014 Зав.производ.учрежд.зубопротезирования</v>
      </c>
      <c r="D369" s="13"/>
      <c r="E369" s="14">
        <v>4012203</v>
      </c>
      <c r="F369" s="15"/>
      <c r="G369" s="15" t="s">
        <v>22</v>
      </c>
      <c r="H369" s="15" t="str">
        <f t="shared" si="6"/>
        <v>4012203 Диетология</v>
      </c>
      <c r="I369" s="18">
        <v>7</v>
      </c>
      <c r="J369" s="17" t="s">
        <v>108</v>
      </c>
      <c r="K369" s="17" t="str">
        <f t="shared" si="7"/>
        <v>7 Поликлиника №4 г. Смоленск</v>
      </c>
      <c r="L369" s="31">
        <v>7</v>
      </c>
      <c r="M369" s="31" t="s">
        <v>199</v>
      </c>
      <c r="N369" s="32" t="str">
        <f t="shared" si="8"/>
        <v>7 г Ельня             </v>
      </c>
    </row>
    <row r="370" spans="1:14" ht="15" hidden="1">
      <c r="A370" s="10">
        <v>4002</v>
      </c>
      <c r="B370" s="12" t="s">
        <v>58</v>
      </c>
      <c r="C370" s="13" t="str">
        <f t="shared" si="5"/>
        <v>4002 Заведующая молочной кухней</v>
      </c>
      <c r="D370" s="13"/>
      <c r="E370" s="14">
        <v>40811</v>
      </c>
      <c r="F370" s="15"/>
      <c r="G370" s="15" t="s">
        <v>36</v>
      </c>
      <c r="H370" s="15" t="str">
        <f t="shared" si="6"/>
        <v>40811 Лабораторная диагностика</v>
      </c>
      <c r="I370" s="18">
        <v>8</v>
      </c>
      <c r="J370" s="17" t="s">
        <v>109</v>
      </c>
      <c r="K370" s="17" t="str">
        <f t="shared" si="7"/>
        <v>8 Поликлиника №6 г. Смоленск</v>
      </c>
      <c r="L370" s="31">
        <v>8</v>
      </c>
      <c r="M370" s="31" t="s">
        <v>200</v>
      </c>
      <c r="N370" s="32" t="str">
        <f t="shared" si="8"/>
        <v>8 г Починок           </v>
      </c>
    </row>
    <row r="371" spans="1:14" ht="15" hidden="1">
      <c r="A371" s="10">
        <v>4026</v>
      </c>
      <c r="B371" s="12" t="s">
        <v>69</v>
      </c>
      <c r="C371" s="13" t="str">
        <f t="shared" si="5"/>
        <v>4026 Заведующий аптечным учреждением</v>
      </c>
      <c r="D371" s="13"/>
      <c r="E371" s="14">
        <v>40813</v>
      </c>
      <c r="F371" s="15"/>
      <c r="G371" s="15" t="s">
        <v>38</v>
      </c>
      <c r="H371" s="15" t="str">
        <f t="shared" si="6"/>
        <v>40813 Лабораторное дело</v>
      </c>
      <c r="I371" s="18">
        <v>9</v>
      </c>
      <c r="J371" s="17" t="s">
        <v>110</v>
      </c>
      <c r="K371" s="17" t="str">
        <f t="shared" si="7"/>
        <v>9 Поликлиника №7 г. Смоленск</v>
      </c>
      <c r="L371" s="31">
        <v>9</v>
      </c>
      <c r="M371" s="31" t="s">
        <v>201</v>
      </c>
      <c r="N371" s="32" t="str">
        <f t="shared" si="8"/>
        <v>9 г Рославль          </v>
      </c>
    </row>
    <row r="372" spans="1:14" ht="15" hidden="1">
      <c r="A372" s="10">
        <v>4035</v>
      </c>
      <c r="B372" s="12" t="s">
        <v>49</v>
      </c>
      <c r="C372" s="13" t="str">
        <f t="shared" si="5"/>
        <v>4035 Заведующий здравпунктом-мед.сестра</v>
      </c>
      <c r="D372" s="13"/>
      <c r="E372" s="14">
        <v>40824</v>
      </c>
      <c r="F372" s="15"/>
      <c r="G372" s="15" t="s">
        <v>50</v>
      </c>
      <c r="H372" s="15" t="str">
        <f t="shared" si="6"/>
        <v>40824 Лечебная физкультура</v>
      </c>
      <c r="I372" s="18">
        <v>10</v>
      </c>
      <c r="J372" s="17" t="s">
        <v>111</v>
      </c>
      <c r="K372" s="17" t="str">
        <f t="shared" si="7"/>
        <v>10 Поликлиника №8 г. Смоленск</v>
      </c>
      <c r="L372" s="31">
        <v>10</v>
      </c>
      <c r="M372" s="31" t="s">
        <v>202</v>
      </c>
      <c r="N372" s="32" t="str">
        <f t="shared" si="8"/>
        <v>10 г Рудня             </v>
      </c>
    </row>
    <row r="373" spans="1:14" ht="15" hidden="1">
      <c r="A373" s="10">
        <v>4008</v>
      </c>
      <c r="B373" s="12" t="s">
        <v>28</v>
      </c>
      <c r="C373" s="13" t="str">
        <f t="shared" si="5"/>
        <v>4008 Заведующий здравпунктом-фельдшер</v>
      </c>
      <c r="D373" s="13"/>
      <c r="E373" s="14">
        <v>40802</v>
      </c>
      <c r="F373" s="15"/>
      <c r="G373" s="15" t="s">
        <v>20</v>
      </c>
      <c r="H373" s="15" t="str">
        <f t="shared" si="6"/>
        <v>40802 Лечебное дело</v>
      </c>
      <c r="I373" s="18">
        <v>11</v>
      </c>
      <c r="J373" s="17" t="s">
        <v>112</v>
      </c>
      <c r="K373" s="17" t="str">
        <f t="shared" si="7"/>
        <v>11 Смоленская городская больница восстановительного лечения</v>
      </c>
      <c r="L373" s="31">
        <v>11</v>
      </c>
      <c r="M373" s="31" t="s">
        <v>203</v>
      </c>
      <c r="N373" s="32" t="str">
        <f t="shared" si="8"/>
        <v>11 г Сафоново  </v>
      </c>
    </row>
    <row r="374" spans="1:14" ht="15" hidden="1">
      <c r="A374" s="10">
        <v>4036</v>
      </c>
      <c r="B374" s="12" t="s">
        <v>51</v>
      </c>
      <c r="C374" s="13" t="str">
        <f t="shared" si="5"/>
        <v>4036 Заведующий медпунктом-мед.сестра</v>
      </c>
      <c r="D374" s="13"/>
      <c r="E374" s="14">
        <v>40826</v>
      </c>
      <c r="F374" s="15"/>
      <c r="G374" s="15" t="s">
        <v>52</v>
      </c>
      <c r="H374" s="15" t="str">
        <f t="shared" si="6"/>
        <v>40826 Медицинская статистика</v>
      </c>
      <c r="I374" s="18">
        <v>12</v>
      </c>
      <c r="J374" s="17" t="s">
        <v>113</v>
      </c>
      <c r="K374" s="17" t="str">
        <f t="shared" si="7"/>
        <v>12 Смоленская городская детская стоматологическая поликлиника</v>
      </c>
      <c r="L374" s="31">
        <v>12</v>
      </c>
      <c r="M374" s="31" t="s">
        <v>204</v>
      </c>
      <c r="N374" s="32" t="str">
        <f t="shared" si="8"/>
        <v>12 г Смоленск </v>
      </c>
    </row>
    <row r="375" spans="1:14" ht="15" hidden="1">
      <c r="A375" s="10">
        <v>4009</v>
      </c>
      <c r="B375" s="12" t="s">
        <v>29</v>
      </c>
      <c r="C375" s="13" t="str">
        <f t="shared" si="5"/>
        <v>4009 Заведующий медпунктом-фельдшер</v>
      </c>
      <c r="D375" s="13"/>
      <c r="E375" s="14">
        <v>40823</v>
      </c>
      <c r="F375" s="15"/>
      <c r="G375" s="15" t="s">
        <v>48</v>
      </c>
      <c r="H375" s="15" t="str">
        <f t="shared" si="6"/>
        <v>40823 Медицинский массаж</v>
      </c>
      <c r="I375" s="18">
        <v>13</v>
      </c>
      <c r="J375" s="17" t="s">
        <v>114</v>
      </c>
      <c r="K375" s="17" t="str">
        <f t="shared" si="7"/>
        <v>13 Смоленская городская клиническая больница №1</v>
      </c>
      <c r="L375" s="31">
        <v>13</v>
      </c>
      <c r="M375" s="31" t="s">
        <v>205</v>
      </c>
      <c r="N375" s="32" t="str">
        <f t="shared" si="8"/>
        <v>13 г Сычевка           </v>
      </c>
    </row>
    <row r="376" spans="1:14" ht="15" hidden="1">
      <c r="A376" s="10">
        <v>4012</v>
      </c>
      <c r="B376" s="12" t="s">
        <v>33</v>
      </c>
      <c r="C376" s="13" t="str">
        <f t="shared" si="5"/>
        <v>4012 Заведующий ФАП-акушерка</v>
      </c>
      <c r="D376" s="13"/>
      <c r="E376" s="14" t="s">
        <v>12</v>
      </c>
      <c r="F376" s="15"/>
      <c r="G376" s="15" t="s">
        <v>90</v>
      </c>
      <c r="H376" s="15" t="str">
        <f t="shared" si="6"/>
        <v>040110 Общая практика</v>
      </c>
      <c r="I376" s="18">
        <v>14</v>
      </c>
      <c r="J376" s="17" t="s">
        <v>115</v>
      </c>
      <c r="K376" s="17" t="str">
        <f t="shared" si="7"/>
        <v>14 Смоленская городская клиническая детская больница</v>
      </c>
      <c r="L376" s="31">
        <v>14</v>
      </c>
      <c r="M376" s="31" t="s">
        <v>206</v>
      </c>
      <c r="N376" s="32" t="str">
        <f t="shared" si="8"/>
        <v>14 г Ярцево</v>
      </c>
    </row>
    <row r="377" spans="1:14" ht="15" hidden="1">
      <c r="A377" s="10">
        <v>4034</v>
      </c>
      <c r="B377" s="12" t="s">
        <v>47</v>
      </c>
      <c r="C377" s="13" t="str">
        <f t="shared" si="5"/>
        <v>4034 Заведующий ФАП-медицинская сестра</v>
      </c>
      <c r="D377" s="13"/>
      <c r="E377" s="14">
        <v>40817</v>
      </c>
      <c r="F377" s="15"/>
      <c r="G377" s="15" t="s">
        <v>40</v>
      </c>
      <c r="H377" s="15" t="str">
        <f t="shared" si="6"/>
        <v>40817 Операционное дело</v>
      </c>
      <c r="I377" s="18">
        <v>15</v>
      </c>
      <c r="J377" s="17" t="s">
        <v>116</v>
      </c>
      <c r="K377" s="17" t="str">
        <f t="shared" si="7"/>
        <v>15 Смоленская городская стоматологическая поликлиника №1</v>
      </c>
      <c r="L377" s="31">
        <v>15</v>
      </c>
      <c r="M377" s="31" t="s">
        <v>207</v>
      </c>
      <c r="N377" s="32" t="str">
        <f t="shared" si="8"/>
        <v>15 д Боровая </v>
      </c>
    </row>
    <row r="378" spans="1:14" ht="45" hidden="1">
      <c r="A378" s="10">
        <v>4007</v>
      </c>
      <c r="B378" s="12" t="s">
        <v>27</v>
      </c>
      <c r="C378" s="13" t="str">
        <f t="shared" si="5"/>
        <v>4007 Заведующий ФАП-фельдшер</v>
      </c>
      <c r="D378" s="13"/>
      <c r="E378" s="14">
        <v>40801</v>
      </c>
      <c r="F378" s="15"/>
      <c r="G378" s="15" t="s">
        <v>31</v>
      </c>
      <c r="H378" s="15" t="str">
        <f t="shared" si="6"/>
        <v>40801 Организация сестринского дела</v>
      </c>
      <c r="I378" s="18">
        <v>16</v>
      </c>
      <c r="J378" s="17" t="s">
        <v>117</v>
      </c>
      <c r="K378" s="17" t="str">
        <f t="shared" si="7"/>
        <v>16 Смоленская городская стоматологическая поликлиника №2</v>
      </c>
      <c r="L378" s="31">
        <v>16</v>
      </c>
      <c r="M378" s="31" t="s">
        <v>208</v>
      </c>
      <c r="N378" s="32" t="str">
        <f t="shared" si="8"/>
        <v>16 Дроздовское сельское поселение    </v>
      </c>
    </row>
    <row r="379" spans="1:14" ht="15" hidden="1">
      <c r="A379" s="10">
        <v>4016</v>
      </c>
      <c r="B379" s="12" t="s">
        <v>61</v>
      </c>
      <c r="C379" s="13" t="str">
        <f t="shared" si="5"/>
        <v>4016 Зубной техник</v>
      </c>
      <c r="D379" s="13"/>
      <c r="E379" s="14">
        <v>40820</v>
      </c>
      <c r="F379" s="15"/>
      <c r="G379" s="15" t="s">
        <v>43</v>
      </c>
      <c r="H379" s="15" t="str">
        <f t="shared" si="6"/>
        <v>40820 Рентгенология</v>
      </c>
      <c r="I379" s="18">
        <v>17</v>
      </c>
      <c r="J379" s="17" t="s">
        <v>118</v>
      </c>
      <c r="K379" s="17" t="str">
        <f t="shared" si="7"/>
        <v>17 Смоленская городская стоматологическая поликлиника №3</v>
      </c>
      <c r="L379" s="31">
        <v>17</v>
      </c>
      <c r="M379" s="31" t="s">
        <v>209</v>
      </c>
      <c r="N379" s="32" t="str">
        <f t="shared" si="8"/>
        <v>17 п Гедеоновка </v>
      </c>
    </row>
    <row r="380" spans="1:14" ht="15" hidden="1">
      <c r="A380" s="10">
        <v>4044</v>
      </c>
      <c r="B380" s="12" t="s">
        <v>75</v>
      </c>
      <c r="C380" s="13" t="str">
        <f t="shared" si="5"/>
        <v>4044 Инструктор по лечебной физкультуре</v>
      </c>
      <c r="D380" s="13"/>
      <c r="E380" s="14" t="s">
        <v>13</v>
      </c>
      <c r="F380" s="15"/>
      <c r="G380" s="15" t="s">
        <v>14</v>
      </c>
      <c r="H380" s="15" t="str">
        <f t="shared" si="6"/>
        <v>040815 Сестринское дело</v>
      </c>
      <c r="I380" s="18">
        <v>18</v>
      </c>
      <c r="J380" s="17" t="s">
        <v>119</v>
      </c>
      <c r="K380" s="17" t="str">
        <f t="shared" si="7"/>
        <v>18 Станция скорой медицинской помощи</v>
      </c>
      <c r="L380" s="31">
        <v>18</v>
      </c>
      <c r="M380" s="31" t="s">
        <v>210</v>
      </c>
      <c r="N380" s="32" t="str">
        <f t="shared" si="8"/>
        <v>18 п Стодолище</v>
      </c>
    </row>
    <row r="381" spans="1:14" ht="15" hidden="1">
      <c r="A381" s="10">
        <v>4020</v>
      </c>
      <c r="B381" s="12" t="s">
        <v>65</v>
      </c>
      <c r="C381" s="13" t="str">
        <f t="shared" si="5"/>
        <v>4020 Инструктор по санитарному просвещению</v>
      </c>
      <c r="D381" s="13"/>
      <c r="E381" s="14" t="s">
        <v>16</v>
      </c>
      <c r="F381" s="15"/>
      <c r="G381" s="15" t="s">
        <v>17</v>
      </c>
      <c r="H381" s="15" t="str">
        <f t="shared" si="6"/>
        <v>040816 Сестринское дело в педиатрии</v>
      </c>
      <c r="I381" s="18">
        <v>19</v>
      </c>
      <c r="J381" s="17" t="s">
        <v>120</v>
      </c>
      <c r="K381" s="17" t="str">
        <f t="shared" si="7"/>
        <v>19 Хозрасчётная поликлиника</v>
      </c>
      <c r="L381" s="31">
        <v>19</v>
      </c>
      <c r="M381" s="31" t="s">
        <v>211</v>
      </c>
      <c r="N381" s="32" t="str">
        <f t="shared" si="8"/>
        <v>19 пгт Озерный </v>
      </c>
    </row>
    <row r="382" spans="1:14" ht="15" hidden="1">
      <c r="A382" s="10">
        <v>4019</v>
      </c>
      <c r="B382" s="12" t="s">
        <v>64</v>
      </c>
      <c r="C382" s="13" t="str">
        <f t="shared" si="5"/>
        <v>4019 Инструктор-дезинфектор</v>
      </c>
      <c r="D382" s="13"/>
      <c r="E382" s="14" t="s">
        <v>91</v>
      </c>
      <c r="F382" s="15"/>
      <c r="G382" s="15" t="s">
        <v>92</v>
      </c>
      <c r="H382" s="15" t="str">
        <f t="shared" si="6"/>
        <v>90070 Стоматология</v>
      </c>
      <c r="I382" s="18">
        <v>20</v>
      </c>
      <c r="J382" s="17" t="s">
        <v>121</v>
      </c>
      <c r="K382" s="17" t="str">
        <f t="shared" si="7"/>
        <v>20 Санаторий "Мать и дитя"</v>
      </c>
      <c r="L382" s="31">
        <v>20</v>
      </c>
      <c r="M382" s="31" t="s">
        <v>212</v>
      </c>
      <c r="N382" s="32" t="str">
        <f t="shared" si="8"/>
        <v>20 рп Кардымово        </v>
      </c>
    </row>
    <row r="383" spans="1:14" ht="15" hidden="1">
      <c r="A383" s="10">
        <v>4025</v>
      </c>
      <c r="B383" s="12" t="s">
        <v>37</v>
      </c>
      <c r="C383" s="13" t="str">
        <f t="shared" si="5"/>
        <v>4025 Лаборант</v>
      </c>
      <c r="D383" s="13"/>
      <c r="E383" s="14" t="s">
        <v>93</v>
      </c>
      <c r="F383" s="15"/>
      <c r="G383" s="15" t="s">
        <v>94</v>
      </c>
      <c r="H383" s="15" t="str">
        <f t="shared" si="6"/>
        <v>90057 Стоматология ортопедическая</v>
      </c>
      <c r="I383" s="18">
        <v>21</v>
      </c>
      <c r="J383" s="17" t="s">
        <v>122</v>
      </c>
      <c r="K383" s="17" t="str">
        <f t="shared" si="7"/>
        <v>21 Вяземский противотуберкулезный диспансер</v>
      </c>
      <c r="L383" s="31">
        <v>21</v>
      </c>
      <c r="M383" s="31" t="s">
        <v>213</v>
      </c>
      <c r="N383" s="32" t="str">
        <f t="shared" si="8"/>
        <v>21 рп Красный          </v>
      </c>
    </row>
    <row r="384" spans="1:14" ht="15" hidden="1">
      <c r="A384" s="10">
        <v>4030</v>
      </c>
      <c r="B384" s="12" t="s">
        <v>41</v>
      </c>
      <c r="C384" s="13" t="str">
        <f t="shared" si="5"/>
        <v>4030 Медицинская сестра</v>
      </c>
      <c r="D384" s="13"/>
      <c r="E384" s="14" t="s">
        <v>95</v>
      </c>
      <c r="F384" s="15"/>
      <c r="G384" s="15" t="s">
        <v>96</v>
      </c>
      <c r="H384" s="15" t="str">
        <f t="shared" si="6"/>
        <v>99105 Фармация</v>
      </c>
      <c r="I384" s="18">
        <v>22</v>
      </c>
      <c r="J384" s="17" t="s">
        <v>123</v>
      </c>
      <c r="K384" s="17" t="str">
        <f t="shared" si="7"/>
        <v>22 Вяземское медучилище</v>
      </c>
      <c r="L384" s="31">
        <v>22</v>
      </c>
      <c r="M384" s="31" t="s">
        <v>214</v>
      </c>
      <c r="N384" s="32" t="str">
        <f t="shared" si="8"/>
        <v>22 рп Монастырщина     </v>
      </c>
    </row>
    <row r="385" spans="1:14" ht="15" hidden="1">
      <c r="A385" s="10">
        <v>4040</v>
      </c>
      <c r="B385" s="12" t="s">
        <v>15</v>
      </c>
      <c r="C385" s="13" t="str">
        <f t="shared" si="5"/>
        <v>4040 Медицинская сестра ВОП</v>
      </c>
      <c r="D385" s="13"/>
      <c r="E385" s="14">
        <v>40822</v>
      </c>
      <c r="F385" s="15"/>
      <c r="G385" s="15" t="s">
        <v>46</v>
      </c>
      <c r="H385" s="15" t="str">
        <f t="shared" si="6"/>
        <v>40822 Физиотерапия</v>
      </c>
      <c r="I385" s="18">
        <v>23</v>
      </c>
      <c r="J385" s="17" t="s">
        <v>124</v>
      </c>
      <c r="K385" s="17" t="str">
        <f t="shared" si="7"/>
        <v>23 Дом ребенка "Солнышко"</v>
      </c>
      <c r="L385" s="31">
        <v>23</v>
      </c>
      <c r="M385" s="31" t="s">
        <v>215</v>
      </c>
      <c r="N385" s="32" t="str">
        <f t="shared" si="8"/>
        <v>23 рп Угра             </v>
      </c>
    </row>
    <row r="386" spans="1:14" ht="15" hidden="1">
      <c r="A386" s="10">
        <v>4045</v>
      </c>
      <c r="B386" s="12" t="s">
        <v>76</v>
      </c>
      <c r="C386" s="13" t="str">
        <f t="shared" si="5"/>
        <v>4045 Медицинская сестра диетическая</v>
      </c>
      <c r="D386" s="13"/>
      <c r="E386" s="14">
        <v>40821</v>
      </c>
      <c r="F386" s="15"/>
      <c r="G386" s="15" t="s">
        <v>23</v>
      </c>
      <c r="H386" s="15" t="str">
        <f t="shared" si="6"/>
        <v>40821 Функциональная диагностика</v>
      </c>
      <c r="I386" s="18">
        <v>24</v>
      </c>
      <c r="J386" s="17" t="s">
        <v>125</v>
      </c>
      <c r="K386" s="17" t="str">
        <f t="shared" si="7"/>
        <v>24 Дорогобужский противотуберкулезный диспансер</v>
      </c>
      <c r="L386" s="31">
        <v>24</v>
      </c>
      <c r="M386" s="31" t="s">
        <v>216</v>
      </c>
      <c r="N386" s="32" t="str">
        <f t="shared" si="8"/>
        <v>24 рп Хиславичи        </v>
      </c>
    </row>
    <row r="387" spans="1:14" ht="30" hidden="1">
      <c r="A387" s="10">
        <v>4033</v>
      </c>
      <c r="B387" s="12" t="s">
        <v>45</v>
      </c>
      <c r="C387" s="13" t="str">
        <f t="shared" si="5"/>
        <v>4033 Медицинская сестра перевязочной</v>
      </c>
      <c r="D387" s="13"/>
      <c r="E387" s="14" t="s">
        <v>97</v>
      </c>
      <c r="F387" s="15"/>
      <c r="G387" s="15" t="s">
        <v>98</v>
      </c>
      <c r="H387" s="15" t="str">
        <f t="shared" si="6"/>
        <v>99103 Энтомология</v>
      </c>
      <c r="I387" s="18">
        <v>25</v>
      </c>
      <c r="J387" s="17" t="s">
        <v>126</v>
      </c>
      <c r="K387" s="17" t="str">
        <f t="shared" si="7"/>
        <v>25 ДР "Красный Бор"</v>
      </c>
      <c r="L387" s="31">
        <v>25</v>
      </c>
      <c r="M387" s="31" t="s">
        <v>217</v>
      </c>
      <c r="N387" s="32" t="str">
        <f t="shared" si="8"/>
        <v>25 рп Холм-Жирковский  </v>
      </c>
    </row>
    <row r="388" spans="1:14" ht="15" hidden="1">
      <c r="A388" s="10">
        <v>4043</v>
      </c>
      <c r="B388" s="12" t="s">
        <v>74</v>
      </c>
      <c r="C388" s="13" t="str">
        <f aca="true" t="shared" si="9" ref="C388:C412">CONCATENATE(A388," ",B388)</f>
        <v>4043 Медицинская сестра по массажу</v>
      </c>
      <c r="D388" s="13"/>
      <c r="E388" s="14" t="s">
        <v>99</v>
      </c>
      <c r="F388" s="15"/>
      <c r="G388" s="15" t="s">
        <v>100</v>
      </c>
      <c r="H388" s="15" t="str">
        <f t="shared" si="6"/>
        <v>90044 Эпидемиология</v>
      </c>
      <c r="I388" s="18">
        <v>26</v>
      </c>
      <c r="J388" s="17" t="s">
        <v>127</v>
      </c>
      <c r="K388" s="17" t="str">
        <f t="shared" si="7"/>
        <v>26 Смоленский медицинскийцентр мобильных резервов «Резерв»</v>
      </c>
      <c r="L388" s="31">
        <v>26</v>
      </c>
      <c r="M388" s="31" t="s">
        <v>218</v>
      </c>
      <c r="N388" s="32" t="str">
        <f t="shared" si="8"/>
        <v>26 рп Шумячи           </v>
      </c>
    </row>
    <row r="389" spans="1:14" ht="15" hidden="1">
      <c r="A389" s="10">
        <v>4042</v>
      </c>
      <c r="B389" s="12" t="s">
        <v>73</v>
      </c>
      <c r="C389" s="13" t="str">
        <f t="shared" si="9"/>
        <v>4042 Медицинская сестра по физиотерапии</v>
      </c>
      <c r="D389" s="33"/>
      <c r="I389" s="18">
        <v>27</v>
      </c>
      <c r="J389" s="17" t="s">
        <v>128</v>
      </c>
      <c r="K389" s="17" t="str">
        <f t="shared" si="7"/>
        <v>27 Областная больница реабилитации и восстанов (Сафоново)</v>
      </c>
      <c r="L389" s="31">
        <v>27</v>
      </c>
      <c r="M389" s="31" t="s">
        <v>219</v>
      </c>
      <c r="N389" s="32" t="str">
        <f t="shared" si="8"/>
        <v>27 с Глинка   </v>
      </c>
    </row>
    <row r="390" spans="1:14" ht="15" hidden="1">
      <c r="A390" s="10">
        <v>4048</v>
      </c>
      <c r="B390" s="12" t="s">
        <v>18</v>
      </c>
      <c r="C390" s="13" t="str">
        <f t="shared" si="9"/>
        <v>4048 Медицинская сестра участкового педиатра</v>
      </c>
      <c r="D390" s="33"/>
      <c r="I390" s="18">
        <v>28</v>
      </c>
      <c r="J390" s="17" t="s">
        <v>129</v>
      </c>
      <c r="K390" s="17" t="str">
        <f t="shared" si="7"/>
        <v>28 Смоленская областная клиническая психиатрическая больница</v>
      </c>
      <c r="L390" s="31">
        <v>28</v>
      </c>
      <c r="M390" s="31" t="s">
        <v>220</v>
      </c>
      <c r="N390" s="32" t="str">
        <f t="shared" si="8"/>
        <v>28 с Ершичи            </v>
      </c>
    </row>
    <row r="391" spans="1:14" ht="15" hidden="1">
      <c r="A391" s="10">
        <v>4047</v>
      </c>
      <c r="B391" s="12" t="s">
        <v>19</v>
      </c>
      <c r="C391" s="13" t="str">
        <f t="shared" si="9"/>
        <v>4047 Медицинская сестра участкового терапевта</v>
      </c>
      <c r="D391" s="33"/>
      <c r="I391" s="18">
        <v>29</v>
      </c>
      <c r="J391" s="17" t="s">
        <v>130</v>
      </c>
      <c r="K391" s="17" t="str">
        <f t="shared" si="7"/>
        <v>29 Смоленское областное бюро судебно-медицинской экспертизы</v>
      </c>
      <c r="L391" s="31">
        <v>29</v>
      </c>
      <c r="M391" s="31" t="s">
        <v>221</v>
      </c>
      <c r="N391" s="32" t="str">
        <f t="shared" si="8"/>
        <v>29 с Новодугино </v>
      </c>
    </row>
    <row r="392" spans="1:14" ht="15" hidden="1">
      <c r="A392" s="10">
        <v>4039</v>
      </c>
      <c r="B392" s="12" t="s">
        <v>55</v>
      </c>
      <c r="C392" s="13" t="str">
        <f t="shared" si="9"/>
        <v>4039 Медицинская сестра-анестезист</v>
      </c>
      <c r="D392" s="33"/>
      <c r="I392" s="18">
        <v>30</v>
      </c>
      <c r="J392" s="17" t="s">
        <v>131</v>
      </c>
      <c r="K392" s="17" t="str">
        <f t="shared" si="7"/>
        <v>30 Смоленский областной госпиталь для ветеранов войн</v>
      </c>
      <c r="L392" s="31">
        <v>30</v>
      </c>
      <c r="M392" s="31" t="s">
        <v>222</v>
      </c>
      <c r="N392" s="32" t="str">
        <f t="shared" si="8"/>
        <v>30 с Темкино           </v>
      </c>
    </row>
    <row r="393" spans="1:14" ht="15" hidden="1">
      <c r="A393" s="10">
        <v>4023</v>
      </c>
      <c r="B393" s="12" t="s">
        <v>68</v>
      </c>
      <c r="C393" s="13" t="str">
        <f t="shared" si="9"/>
        <v>4023 Медицинский лабораторный техник</v>
      </c>
      <c r="D393" s="33"/>
      <c r="I393" s="18">
        <v>31</v>
      </c>
      <c r="J393" s="17" t="s">
        <v>132</v>
      </c>
      <c r="K393" s="17" t="str">
        <f t="shared" si="7"/>
        <v>31 Областной диспансер "Здоровье"</v>
      </c>
      <c r="L393" s="31">
        <v>31</v>
      </c>
      <c r="M393" s="31" t="s">
        <v>223</v>
      </c>
      <c r="N393" s="32" t="str">
        <f t="shared" si="8"/>
        <v>31 с Туманово</v>
      </c>
    </row>
    <row r="394" spans="1:11" ht="15" hidden="1">
      <c r="A394" s="10">
        <v>4046</v>
      </c>
      <c r="B394" s="12" t="s">
        <v>77</v>
      </c>
      <c r="C394" s="13" t="str">
        <f t="shared" si="9"/>
        <v>4046 Медицинский статистик</v>
      </c>
      <c r="D394" s="33"/>
      <c r="I394" s="18">
        <v>32</v>
      </c>
      <c r="J394" s="17" t="s">
        <v>133</v>
      </c>
      <c r="K394" s="17" t="str">
        <f t="shared" si="7"/>
        <v>32 Областной институт патологии</v>
      </c>
    </row>
    <row r="395" spans="1:11" ht="15" hidden="1">
      <c r="A395" s="10">
        <v>4022</v>
      </c>
      <c r="B395" s="12" t="s">
        <v>67</v>
      </c>
      <c r="C395" s="13" t="str">
        <f t="shared" si="9"/>
        <v>4022 Медицинский технолог</v>
      </c>
      <c r="D395" s="33"/>
      <c r="I395" s="18">
        <v>33</v>
      </c>
      <c r="J395" s="17" t="s">
        <v>134</v>
      </c>
      <c r="K395" s="17" t="str">
        <f t="shared" si="7"/>
        <v>33 Смоленский областной медицинский информационно-аналитический центр</v>
      </c>
    </row>
    <row r="396" spans="1:11" ht="15" hidden="1">
      <c r="A396" s="10">
        <v>4038</v>
      </c>
      <c r="B396" s="12" t="s">
        <v>54</v>
      </c>
      <c r="C396" s="13" t="str">
        <f t="shared" si="9"/>
        <v>4038 Операционная медицинская сестра</v>
      </c>
      <c r="D396" s="33"/>
      <c r="I396" s="18">
        <v>34</v>
      </c>
      <c r="J396" s="17" t="s">
        <v>135</v>
      </c>
      <c r="K396" s="17" t="str">
        <f t="shared" si="7"/>
        <v>34 Смоленский противотуберкулезный</v>
      </c>
    </row>
    <row r="397" spans="1:11" ht="15" hidden="1">
      <c r="A397" s="10">
        <v>4031</v>
      </c>
      <c r="B397" s="12" t="s">
        <v>42</v>
      </c>
      <c r="C397" s="13" t="str">
        <f t="shared" si="9"/>
        <v>4031 Палатная медицинская сестра</v>
      </c>
      <c r="D397" s="33"/>
      <c r="I397" s="18">
        <v>35</v>
      </c>
      <c r="J397" s="17" t="s">
        <v>136</v>
      </c>
      <c r="K397" s="17" t="str">
        <f t="shared" si="7"/>
        <v>35 Смоленский областной психо-неврологический диспансер</v>
      </c>
    </row>
    <row r="398" spans="1:11" ht="15" hidden="1">
      <c r="A398" s="10">
        <v>4017</v>
      </c>
      <c r="B398" s="12" t="s">
        <v>62</v>
      </c>
      <c r="C398" s="13" t="str">
        <f t="shared" si="9"/>
        <v>4017 Помощник врача эпидемиолога(паразитолога</v>
      </c>
      <c r="D398" s="33"/>
      <c r="I398" s="18">
        <v>36</v>
      </c>
      <c r="J398" s="17" t="s">
        <v>137</v>
      </c>
      <c r="K398" s="17" t="str">
        <f t="shared" si="7"/>
        <v>36 ОГУЗ "Смоленский Центр крови"</v>
      </c>
    </row>
    <row r="399" spans="1:11" ht="15" hidden="1">
      <c r="A399" s="10">
        <v>4018</v>
      </c>
      <c r="B399" s="12" t="s">
        <v>63</v>
      </c>
      <c r="C399" s="13" t="str">
        <f t="shared" si="9"/>
        <v>4018 Помощник санитарного врача</v>
      </c>
      <c r="D399" s="33"/>
      <c r="I399" s="18">
        <v>37</v>
      </c>
      <c r="J399" s="17" t="s">
        <v>138</v>
      </c>
      <c r="K399" s="17" t="str">
        <f t="shared" si="7"/>
        <v>37 ОГУЗ "Центр восстановительной медицины и реабилитации"</v>
      </c>
    </row>
    <row r="400" spans="1:11" ht="15" hidden="1">
      <c r="A400" s="10">
        <v>4021</v>
      </c>
      <c r="B400" s="12" t="s">
        <v>66</v>
      </c>
      <c r="C400" s="13" t="str">
        <f t="shared" si="9"/>
        <v>4021 Помощник энтомолога</v>
      </c>
      <c r="D400" s="33"/>
      <c r="I400" s="18">
        <v>38</v>
      </c>
      <c r="J400" s="17" t="s">
        <v>139</v>
      </c>
      <c r="K400" s="17" t="str">
        <f t="shared" si="7"/>
        <v>38 ОГУЗ Дом ребенка "Милосердие" г. Велиж</v>
      </c>
    </row>
    <row r="401" spans="1:11" ht="15" hidden="1">
      <c r="A401" s="10">
        <v>4032</v>
      </c>
      <c r="B401" s="12" t="s">
        <v>44</v>
      </c>
      <c r="C401" s="13" t="str">
        <f t="shared" si="9"/>
        <v>4032 Процедурная медицинская сестра</v>
      </c>
      <c r="D401" s="33"/>
      <c r="I401" s="18">
        <v>39</v>
      </c>
      <c r="J401" s="17" t="s">
        <v>140</v>
      </c>
      <c r="K401" s="17" t="str">
        <f t="shared" si="7"/>
        <v>39 ОГУЗ ДПС "Приселье"</v>
      </c>
    </row>
    <row r="402" spans="1:11" ht="15" hidden="1">
      <c r="A402" s="10">
        <v>4041</v>
      </c>
      <c r="B402" s="12" t="s">
        <v>72</v>
      </c>
      <c r="C402" s="13" t="str">
        <f t="shared" si="9"/>
        <v>4041 Рентгенолаборант</v>
      </c>
      <c r="D402" s="33"/>
      <c r="I402" s="18">
        <v>40</v>
      </c>
      <c r="J402" s="17" t="s">
        <v>141</v>
      </c>
      <c r="K402" s="17" t="str">
        <f t="shared" si="7"/>
        <v>40 Рославльский противотуберкулезный диспансер</v>
      </c>
    </row>
    <row r="403" spans="1:11" ht="15" hidden="1">
      <c r="A403" s="10">
        <v>7301</v>
      </c>
      <c r="B403" s="12" t="s">
        <v>57</v>
      </c>
      <c r="C403" s="13" t="str">
        <f t="shared" si="9"/>
        <v>7301 Специалисты центров общей врачебной прак</v>
      </c>
      <c r="D403" s="33"/>
      <c r="I403" s="19">
        <v>41</v>
      </c>
      <c r="J403" s="20" t="s">
        <v>142</v>
      </c>
      <c r="K403" s="17" t="str">
        <f t="shared" si="7"/>
        <v>41 Рославльское медучилище</v>
      </c>
    </row>
    <row r="404" spans="1:11" ht="15" hidden="1">
      <c r="A404" s="10">
        <v>4010</v>
      </c>
      <c r="B404" s="12" t="s">
        <v>30</v>
      </c>
      <c r="C404" s="13" t="str">
        <f t="shared" si="9"/>
        <v>4010 Старшая акушерка</v>
      </c>
      <c r="D404" s="33"/>
      <c r="I404" s="19">
        <v>42</v>
      </c>
      <c r="J404" s="20" t="s">
        <v>143</v>
      </c>
      <c r="K404" s="17" t="str">
        <f t="shared" si="7"/>
        <v>42 Смоленская областная детская клиническая больница</v>
      </c>
    </row>
    <row r="405" spans="1:11" ht="15" hidden="1">
      <c r="A405" s="10">
        <v>4029</v>
      </c>
      <c r="B405" s="12" t="s">
        <v>39</v>
      </c>
      <c r="C405" s="13" t="str">
        <f t="shared" si="9"/>
        <v>4029 Старшая медицинская сестра</v>
      </c>
      <c r="D405" s="33"/>
      <c r="I405" s="19">
        <v>43</v>
      </c>
      <c r="J405" s="20" t="s">
        <v>144</v>
      </c>
      <c r="K405" s="17" t="str">
        <f t="shared" si="7"/>
        <v>43 Смоленская областная клиническая больница</v>
      </c>
    </row>
    <row r="406" spans="1:11" ht="15" hidden="1">
      <c r="A406" s="10">
        <v>4037</v>
      </c>
      <c r="B406" s="12" t="s">
        <v>53</v>
      </c>
      <c r="C406" s="13" t="str">
        <f t="shared" si="9"/>
        <v>4037 Старшая операционная медицинская сестра</v>
      </c>
      <c r="D406" s="33"/>
      <c r="I406" s="21">
        <v>44</v>
      </c>
      <c r="J406" s="22" t="s">
        <v>145</v>
      </c>
      <c r="K406" s="17" t="str">
        <f t="shared" si="7"/>
        <v>44 Смоленская областная стоматологическая поликлиника</v>
      </c>
    </row>
    <row r="407" spans="1:11" ht="15" hidden="1">
      <c r="A407" s="10">
        <v>4015</v>
      </c>
      <c r="B407" s="12" t="s">
        <v>60</v>
      </c>
      <c r="C407" s="13" t="str">
        <f t="shared" si="9"/>
        <v>4015 Старший зубной техник</v>
      </c>
      <c r="D407" s="33"/>
      <c r="E407" s="8"/>
      <c r="F407" s="8"/>
      <c r="G407" s="8"/>
      <c r="H407" s="8"/>
      <c r="I407" s="21">
        <v>45</v>
      </c>
      <c r="J407" s="22" t="s">
        <v>146</v>
      </c>
      <c r="K407" s="17" t="str">
        <f t="shared" si="7"/>
        <v>45 Смоленский базовый медицинский колледж</v>
      </c>
    </row>
    <row r="408" spans="1:11" ht="15" hidden="1">
      <c r="A408" s="10">
        <v>4027</v>
      </c>
      <c r="B408" s="12" t="s">
        <v>70</v>
      </c>
      <c r="C408" s="13" t="str">
        <f t="shared" si="9"/>
        <v>4027 Старший фармацевт</v>
      </c>
      <c r="D408" s="33"/>
      <c r="E408" s="8"/>
      <c r="F408" s="8"/>
      <c r="G408" s="8"/>
      <c r="H408" s="8"/>
      <c r="I408" s="21">
        <v>46</v>
      </c>
      <c r="J408" s="22" t="s">
        <v>147</v>
      </c>
      <c r="K408" s="17" t="str">
        <f t="shared" si="7"/>
        <v>46 Смоленский областной кожно-венерологический диспансер</v>
      </c>
    </row>
    <row r="409" spans="1:11" ht="15" hidden="1">
      <c r="A409" s="10">
        <v>4005</v>
      </c>
      <c r="B409" s="12" t="s">
        <v>25</v>
      </c>
      <c r="C409" s="13" t="str">
        <f t="shared" si="9"/>
        <v>4005 Старший фельдшер</v>
      </c>
      <c r="D409" s="33"/>
      <c r="E409" s="8"/>
      <c r="F409" s="8"/>
      <c r="G409" s="8"/>
      <c r="H409" s="8"/>
      <c r="I409" s="21">
        <v>47</v>
      </c>
      <c r="J409" s="22" t="s">
        <v>148</v>
      </c>
      <c r="K409" s="17" t="str">
        <f t="shared" si="7"/>
        <v>47 Смоленский областной наркологический диспансер</v>
      </c>
    </row>
    <row r="410" spans="1:11" ht="15" hidden="1">
      <c r="A410" s="10">
        <v>4028</v>
      </c>
      <c r="B410" s="12" t="s">
        <v>71</v>
      </c>
      <c r="C410" s="13" t="str">
        <f t="shared" si="9"/>
        <v>4028 Фармацевт</v>
      </c>
      <c r="D410" s="33"/>
      <c r="E410" s="8"/>
      <c r="F410" s="8"/>
      <c r="G410" s="8"/>
      <c r="H410" s="8"/>
      <c r="I410" s="21">
        <v>48</v>
      </c>
      <c r="J410" s="22" t="s">
        <v>149</v>
      </c>
      <c r="K410" s="17" t="str">
        <f t="shared" si="7"/>
        <v>48 Смоленский областной онкологический клинический диспансер</v>
      </c>
    </row>
    <row r="411" spans="1:11" ht="15" hidden="1">
      <c r="A411" s="10">
        <v>4006</v>
      </c>
      <c r="B411" s="12" t="s">
        <v>26</v>
      </c>
      <c r="C411" s="13" t="str">
        <f t="shared" si="9"/>
        <v>4006 Фельдшер</v>
      </c>
      <c r="D411" s="33"/>
      <c r="E411" s="8"/>
      <c r="F411" s="8"/>
      <c r="G411" s="8"/>
      <c r="H411" s="8"/>
      <c r="I411" s="21">
        <v>49</v>
      </c>
      <c r="J411" s="22" t="s">
        <v>150</v>
      </c>
      <c r="K411" s="17" t="str">
        <f t="shared" si="7"/>
        <v>49 СОГУЗ "Перинатальный центр"</v>
      </c>
    </row>
    <row r="412" spans="1:11" ht="15" hidden="1">
      <c r="A412" s="10">
        <v>4024</v>
      </c>
      <c r="B412" s="12" t="s">
        <v>35</v>
      </c>
      <c r="C412" s="13" t="str">
        <f t="shared" si="9"/>
        <v>4024 Фельдшер-лаборант</v>
      </c>
      <c r="D412" s="33"/>
      <c r="E412" s="8"/>
      <c r="F412" s="8"/>
      <c r="G412" s="8"/>
      <c r="H412" s="8"/>
      <c r="I412" s="21">
        <v>50</v>
      </c>
      <c r="J412" s="22" t="s">
        <v>151</v>
      </c>
      <c r="K412" s="17" t="str">
        <f t="shared" si="7"/>
        <v>50 СОГУЗ "Тумановская противотуберкулезная больница"</v>
      </c>
    </row>
    <row r="413" spans="5:11" ht="15" hidden="1">
      <c r="E413" s="8"/>
      <c r="F413" s="8"/>
      <c r="G413" s="8"/>
      <c r="H413" s="8"/>
      <c r="I413" s="21">
        <v>51</v>
      </c>
      <c r="J413" s="22" t="s">
        <v>152</v>
      </c>
      <c r="K413" s="17" t="str">
        <f t="shared" si="7"/>
        <v>51 СОГУЗ "Ярцевский специализированый дом ребенка "Солнышко"</v>
      </c>
    </row>
    <row r="414" spans="5:11" ht="15" hidden="1">
      <c r="E414" s="8"/>
      <c r="F414" s="8"/>
      <c r="G414" s="8"/>
      <c r="H414" s="8"/>
      <c r="I414" s="21">
        <v>52</v>
      </c>
      <c r="J414" s="22" t="s">
        <v>153</v>
      </c>
      <c r="K414" s="17" t="str">
        <f t="shared" si="7"/>
        <v>52 ОГУЗ "Смоленский центр по профилактике и борьбе со СПИДом и инфекционными заболеваниями"</v>
      </c>
    </row>
    <row r="415" spans="5:11" ht="15" hidden="1">
      <c r="E415" s="8"/>
      <c r="F415" s="8"/>
      <c r="G415" s="8"/>
      <c r="H415" s="8"/>
      <c r="I415" s="21">
        <v>53</v>
      </c>
      <c r="J415" s="22" t="s">
        <v>154</v>
      </c>
      <c r="K415" s="17" t="str">
        <f t="shared" si="7"/>
        <v>53 Центр контроля качества и сертификации лекарственных средств</v>
      </c>
    </row>
    <row r="416" spans="5:11" ht="15" hidden="1">
      <c r="E416" s="8"/>
      <c r="F416" s="8"/>
      <c r="G416" s="8"/>
      <c r="H416" s="8"/>
      <c r="I416" s="21">
        <v>54</v>
      </c>
      <c r="J416" s="22" t="s">
        <v>155</v>
      </c>
      <c r="K416" s="17" t="str">
        <f t="shared" si="7"/>
        <v>54 Ярцевский противотуберкулезный диспансер</v>
      </c>
    </row>
    <row r="417" spans="5:11" ht="15" hidden="1">
      <c r="E417" s="8"/>
      <c r="F417" s="8"/>
      <c r="G417" s="8"/>
      <c r="H417" s="8"/>
      <c r="I417" s="21">
        <v>55</v>
      </c>
      <c r="J417" s="22" t="s">
        <v>156</v>
      </c>
      <c r="K417" s="17" t="str">
        <f t="shared" si="7"/>
        <v>55 ФГУЗ «Медико-санитарная часть №135 Федерального медико-биологического Агентства Российской Федерации»</v>
      </c>
    </row>
    <row r="418" spans="5:11" ht="15" hidden="1">
      <c r="E418" s="8"/>
      <c r="F418" s="8"/>
      <c r="G418" s="8"/>
      <c r="H418" s="8"/>
      <c r="I418" s="21">
        <v>56</v>
      </c>
      <c r="J418" s="22" t="s">
        <v>157</v>
      </c>
      <c r="K418" s="17" t="str">
        <f t="shared" si="7"/>
        <v>56 Екимовская районная больница</v>
      </c>
    </row>
    <row r="419" spans="5:11" ht="15" hidden="1">
      <c r="E419" s="8"/>
      <c r="F419" s="8"/>
      <c r="G419" s="8"/>
      <c r="H419" s="8"/>
      <c r="I419" s="21">
        <v>57</v>
      </c>
      <c r="J419" s="22" t="s">
        <v>158</v>
      </c>
      <c r="K419" s="17" t="str">
        <f t="shared" si="7"/>
        <v>57 Велижская ЦРБ</v>
      </c>
    </row>
    <row r="420" spans="5:11" ht="15" hidden="1">
      <c r="E420" s="8"/>
      <c r="F420" s="8"/>
      <c r="G420" s="8"/>
      <c r="H420" s="8"/>
      <c r="I420" s="21">
        <v>58</v>
      </c>
      <c r="J420" s="22" t="s">
        <v>159</v>
      </c>
      <c r="K420" s="17" t="str">
        <f t="shared" si="7"/>
        <v>58 Вяземская стоматологическая поликлиника</v>
      </c>
    </row>
    <row r="421" spans="5:11" ht="15" hidden="1">
      <c r="E421" s="8"/>
      <c r="F421" s="8"/>
      <c r="G421" s="8"/>
      <c r="H421" s="8"/>
      <c r="I421" s="21">
        <v>59</v>
      </c>
      <c r="J421" s="22" t="s">
        <v>160</v>
      </c>
      <c r="K421" s="17" t="str">
        <f t="shared" si="7"/>
        <v>59 Вяземская ЦРБ</v>
      </c>
    </row>
    <row r="422" spans="5:11" ht="15" hidden="1">
      <c r="E422" s="8"/>
      <c r="F422" s="8"/>
      <c r="G422" s="8"/>
      <c r="H422" s="8"/>
      <c r="I422" s="21">
        <v>60</v>
      </c>
      <c r="J422" s="22" t="s">
        <v>161</v>
      </c>
      <c r="K422" s="17" t="str">
        <f t="shared" si="7"/>
        <v>60 Гагаринская ЦРБ</v>
      </c>
    </row>
    <row r="423" spans="5:11" ht="15" hidden="1">
      <c r="E423" s="8"/>
      <c r="F423" s="8"/>
      <c r="G423" s="8"/>
      <c r="H423" s="8"/>
      <c r="I423" s="21">
        <v>61</v>
      </c>
      <c r="J423" s="22" t="s">
        <v>162</v>
      </c>
      <c r="K423" s="17" t="str">
        <f t="shared" si="7"/>
        <v>61 Глинковская ЦРБ</v>
      </c>
    </row>
    <row r="424" spans="5:11" ht="15" hidden="1">
      <c r="E424" s="8"/>
      <c r="F424" s="8"/>
      <c r="G424" s="8"/>
      <c r="H424" s="8"/>
      <c r="I424" s="21">
        <v>62</v>
      </c>
      <c r="J424" s="22" t="s">
        <v>163</v>
      </c>
      <c r="K424" s="17" t="str">
        <f t="shared" si="7"/>
        <v>62 Демидовская ЦРБ</v>
      </c>
    </row>
    <row r="425" spans="5:11" ht="15" hidden="1">
      <c r="E425" s="8"/>
      <c r="F425" s="8"/>
      <c r="G425" s="8"/>
      <c r="H425" s="8"/>
      <c r="I425" s="21">
        <v>63</v>
      </c>
      <c r="J425" s="22" t="s">
        <v>164</v>
      </c>
      <c r="K425" s="17" t="str">
        <f t="shared" si="7"/>
        <v>63 Дорогобужская ЦРБ</v>
      </c>
    </row>
    <row r="426" spans="5:11" ht="15" hidden="1">
      <c r="E426" s="8"/>
      <c r="F426" s="8"/>
      <c r="G426" s="8"/>
      <c r="H426" s="8"/>
      <c r="I426" s="21">
        <v>64</v>
      </c>
      <c r="J426" s="22" t="s">
        <v>165</v>
      </c>
      <c r="K426" s="17" t="str">
        <f t="shared" si="7"/>
        <v>64 Духовщинская ЦРБ</v>
      </c>
    </row>
    <row r="427" spans="5:11" ht="15" hidden="1">
      <c r="E427" s="8"/>
      <c r="F427" s="8"/>
      <c r="G427" s="8"/>
      <c r="H427" s="8"/>
      <c r="I427" s="21">
        <v>65</v>
      </c>
      <c r="J427" s="22" t="s">
        <v>166</v>
      </c>
      <c r="K427" s="17" t="str">
        <f t="shared" si="7"/>
        <v>65 Озёрненская районная больница №1</v>
      </c>
    </row>
    <row r="428" spans="5:11" ht="15" hidden="1">
      <c r="E428" s="8"/>
      <c r="F428" s="8"/>
      <c r="G428" s="8"/>
      <c r="H428" s="8"/>
      <c r="I428" s="21">
        <v>66</v>
      </c>
      <c r="J428" s="22" t="s">
        <v>167</v>
      </c>
      <c r="K428" s="17" t="str">
        <f aca="true" t="shared" si="10" ref="K428:K451">CONCATENATE(I428," ",J428)</f>
        <v>66 Ельнинская ЦРБ</v>
      </c>
    </row>
    <row r="429" spans="5:11" ht="15" hidden="1">
      <c r="E429" s="8"/>
      <c r="F429" s="8"/>
      <c r="G429" s="8"/>
      <c r="H429" s="8"/>
      <c r="I429" s="21">
        <v>67</v>
      </c>
      <c r="J429" s="22" t="s">
        <v>168</v>
      </c>
      <c r="K429" s="17" t="str">
        <f t="shared" si="10"/>
        <v>67 Ершичская ЦРБ</v>
      </c>
    </row>
    <row r="430" spans="5:11" ht="15" hidden="1">
      <c r="E430" s="8"/>
      <c r="F430" s="8"/>
      <c r="G430" s="8"/>
      <c r="H430" s="8"/>
      <c r="I430" s="21">
        <v>68</v>
      </c>
      <c r="J430" s="22" t="s">
        <v>169</v>
      </c>
      <c r="K430" s="17" t="str">
        <f t="shared" si="10"/>
        <v>68 Кардымовская ЦРБ</v>
      </c>
    </row>
    <row r="431" spans="5:11" ht="15" hidden="1">
      <c r="E431" s="8"/>
      <c r="F431" s="8"/>
      <c r="G431" s="8"/>
      <c r="H431" s="8"/>
      <c r="I431" s="21">
        <v>69</v>
      </c>
      <c r="J431" s="22" t="s">
        <v>170</v>
      </c>
      <c r="K431" s="17" t="str">
        <f t="shared" si="10"/>
        <v>69 Краснинская ЦРБ</v>
      </c>
    </row>
    <row r="432" spans="5:11" ht="15" hidden="1">
      <c r="E432" s="8"/>
      <c r="F432" s="8"/>
      <c r="G432" s="8"/>
      <c r="H432" s="8"/>
      <c r="I432" s="21">
        <v>70</v>
      </c>
      <c r="J432" s="22" t="s">
        <v>171</v>
      </c>
      <c r="K432" s="17" t="str">
        <f t="shared" si="10"/>
        <v>70 Монастырщинская ЦРБ</v>
      </c>
    </row>
    <row r="433" spans="5:11" ht="15" hidden="1">
      <c r="E433" s="8"/>
      <c r="F433" s="8"/>
      <c r="G433" s="8"/>
      <c r="H433" s="8"/>
      <c r="I433" s="21">
        <v>71</v>
      </c>
      <c r="J433" s="22" t="s">
        <v>172</v>
      </c>
      <c r="K433" s="17" t="str">
        <f t="shared" si="10"/>
        <v>71 Новодугинская ЦРБ</v>
      </c>
    </row>
    <row r="434" spans="5:11" ht="15" hidden="1">
      <c r="E434" s="8"/>
      <c r="F434" s="8"/>
      <c r="G434" s="8"/>
      <c r="H434" s="8"/>
      <c r="I434" s="21">
        <v>72</v>
      </c>
      <c r="J434" s="22" t="s">
        <v>173</v>
      </c>
      <c r="K434" s="17" t="str">
        <f t="shared" si="10"/>
        <v>72 Починковская стоматологическая поликлиника</v>
      </c>
    </row>
    <row r="435" spans="5:11" ht="15" hidden="1">
      <c r="E435" s="8"/>
      <c r="F435" s="8"/>
      <c r="G435" s="8"/>
      <c r="H435" s="8"/>
      <c r="I435" s="21">
        <v>73</v>
      </c>
      <c r="J435" s="22" t="s">
        <v>174</v>
      </c>
      <c r="K435" s="17" t="str">
        <f t="shared" si="10"/>
        <v>73 Починковская ЦРБ</v>
      </c>
    </row>
    <row r="436" spans="5:11" ht="15" hidden="1">
      <c r="E436" s="8"/>
      <c r="F436" s="8"/>
      <c r="G436" s="8"/>
      <c r="H436" s="8"/>
      <c r="I436" s="21">
        <v>74</v>
      </c>
      <c r="J436" s="22" t="s">
        <v>175</v>
      </c>
      <c r="K436" s="17" t="str">
        <f t="shared" si="10"/>
        <v>74 Стодолищенская районная больница</v>
      </c>
    </row>
    <row r="437" spans="5:11" ht="15" hidden="1">
      <c r="E437" s="8"/>
      <c r="F437" s="8"/>
      <c r="G437" s="8"/>
      <c r="H437" s="8"/>
      <c r="I437" s="21">
        <v>75</v>
      </c>
      <c r="J437" s="22" t="s">
        <v>176</v>
      </c>
      <c r="K437" s="17" t="str">
        <f t="shared" si="10"/>
        <v>75 Екимовская РБ</v>
      </c>
    </row>
    <row r="438" spans="5:11" ht="15" hidden="1">
      <c r="E438" s="8"/>
      <c r="F438" s="8"/>
      <c r="G438" s="8"/>
      <c r="H438" s="8"/>
      <c r="I438" s="21">
        <v>76</v>
      </c>
      <c r="J438" s="22" t="s">
        <v>177</v>
      </c>
      <c r="K438" s="17" t="str">
        <f t="shared" si="10"/>
        <v>76 Рославльская стоматологическая поликлиника</v>
      </c>
    </row>
    <row r="439" spans="5:11" ht="15" hidden="1">
      <c r="E439" s="8"/>
      <c r="F439" s="8"/>
      <c r="G439" s="8"/>
      <c r="H439" s="8"/>
      <c r="I439" s="21">
        <v>77</v>
      </c>
      <c r="J439" s="22" t="s">
        <v>178</v>
      </c>
      <c r="K439" s="17" t="str">
        <f t="shared" si="10"/>
        <v>77 Рославльская ЦРБ</v>
      </c>
    </row>
    <row r="440" spans="5:11" ht="15" hidden="1">
      <c r="E440" s="8"/>
      <c r="F440" s="8"/>
      <c r="G440" s="8"/>
      <c r="H440" s="8"/>
      <c r="I440" s="21">
        <v>78</v>
      </c>
      <c r="J440" s="22" t="s">
        <v>179</v>
      </c>
      <c r="K440" s="17" t="str">
        <f t="shared" si="10"/>
        <v>78 Руднянская ЦРБ</v>
      </c>
    </row>
    <row r="441" spans="5:11" ht="15" hidden="1">
      <c r="E441" s="8"/>
      <c r="F441" s="8"/>
      <c r="G441" s="8"/>
      <c r="H441" s="8"/>
      <c r="I441" s="21">
        <v>79</v>
      </c>
      <c r="J441" s="22" t="s">
        <v>180</v>
      </c>
      <c r="K441" s="17" t="str">
        <f t="shared" si="10"/>
        <v>79 Сафоновская стоматологическая поликлиника</v>
      </c>
    </row>
    <row r="442" spans="5:11" ht="15" hidden="1">
      <c r="E442" s="8"/>
      <c r="F442" s="8"/>
      <c r="G442" s="8"/>
      <c r="H442" s="8"/>
      <c r="I442" s="21">
        <v>80</v>
      </c>
      <c r="J442" s="22" t="s">
        <v>181</v>
      </c>
      <c r="K442" s="17" t="str">
        <f t="shared" si="10"/>
        <v>80 Сафоновская ЦРБ</v>
      </c>
    </row>
    <row r="443" spans="5:11" ht="15" hidden="1">
      <c r="E443" s="8"/>
      <c r="F443" s="8"/>
      <c r="G443" s="8"/>
      <c r="H443" s="8"/>
      <c r="I443" s="21">
        <v>81</v>
      </c>
      <c r="J443" s="22" t="s">
        <v>224</v>
      </c>
      <c r="K443" s="17" t="str">
        <f t="shared" si="10"/>
        <v>81 Смоленская ЦРБ</v>
      </c>
    </row>
    <row r="444" spans="5:11" ht="15" hidden="1">
      <c r="E444" s="8"/>
      <c r="F444" s="8"/>
      <c r="G444" s="8"/>
      <c r="H444" s="8"/>
      <c r="I444" s="21">
        <v>82</v>
      </c>
      <c r="J444" s="22" t="s">
        <v>182</v>
      </c>
      <c r="K444" s="17" t="str">
        <f t="shared" si="10"/>
        <v>82 Сычевская ЦРБ</v>
      </c>
    </row>
    <row r="445" spans="5:11" ht="15" hidden="1">
      <c r="E445" s="8"/>
      <c r="F445" s="8"/>
      <c r="G445" s="8"/>
      <c r="H445" s="8"/>
      <c r="I445" s="21">
        <v>83</v>
      </c>
      <c r="J445" s="22" t="s">
        <v>183</v>
      </c>
      <c r="K445" s="17" t="str">
        <f t="shared" si="10"/>
        <v>83 Темкинская ЦРБ</v>
      </c>
    </row>
    <row r="446" spans="5:11" ht="15" hidden="1">
      <c r="E446" s="8"/>
      <c r="F446" s="8"/>
      <c r="G446" s="8"/>
      <c r="H446" s="8"/>
      <c r="I446" s="21">
        <v>84</v>
      </c>
      <c r="J446" s="22" t="s">
        <v>184</v>
      </c>
      <c r="K446" s="17" t="str">
        <f t="shared" si="10"/>
        <v>84 Угранская ЦРБ</v>
      </c>
    </row>
    <row r="447" spans="5:11" ht="15" hidden="1">
      <c r="E447" s="8"/>
      <c r="F447" s="8"/>
      <c r="G447" s="8"/>
      <c r="H447" s="8"/>
      <c r="I447" s="21">
        <v>85</v>
      </c>
      <c r="J447" s="22" t="s">
        <v>185</v>
      </c>
      <c r="K447" s="17" t="str">
        <f t="shared" si="10"/>
        <v>85 Хиславичская ЦРБ</v>
      </c>
    </row>
    <row r="448" spans="5:11" ht="15" hidden="1">
      <c r="E448" s="8"/>
      <c r="F448" s="8"/>
      <c r="G448" s="8"/>
      <c r="H448" s="8"/>
      <c r="I448" s="21">
        <v>86</v>
      </c>
      <c r="J448" s="22" t="s">
        <v>186</v>
      </c>
      <c r="K448" s="17" t="str">
        <f t="shared" si="10"/>
        <v>86 Холм-Жирковская ЦРБ</v>
      </c>
    </row>
    <row r="449" spans="5:11" ht="15" hidden="1">
      <c r="E449" s="8"/>
      <c r="F449" s="8"/>
      <c r="G449" s="8"/>
      <c r="H449" s="8"/>
      <c r="I449" s="21">
        <v>87</v>
      </c>
      <c r="J449" s="22" t="s">
        <v>187</v>
      </c>
      <c r="K449" s="17" t="str">
        <f t="shared" si="10"/>
        <v>87 Шумячская ЦРБ</v>
      </c>
    </row>
    <row r="450" spans="5:11" ht="15" hidden="1">
      <c r="E450" s="8"/>
      <c r="F450" s="8"/>
      <c r="G450" s="8"/>
      <c r="H450" s="8"/>
      <c r="I450" s="21">
        <v>88</v>
      </c>
      <c r="J450" s="22" t="s">
        <v>188</v>
      </c>
      <c r="K450" s="17" t="str">
        <f t="shared" si="10"/>
        <v>88 Ярцевская стоматологическая поликлиника</v>
      </c>
    </row>
    <row r="451" spans="5:11" ht="15" hidden="1">
      <c r="E451" s="8"/>
      <c r="F451" s="8"/>
      <c r="G451" s="8"/>
      <c r="H451" s="8"/>
      <c r="I451" s="21">
        <v>89</v>
      </c>
      <c r="J451" s="22" t="s">
        <v>189</v>
      </c>
      <c r="K451" s="17" t="str">
        <f t="shared" si="10"/>
        <v>89 Ярцевская ЦРБ</v>
      </c>
    </row>
    <row r="452" spans="5:8" ht="15" hidden="1">
      <c r="E452" s="8"/>
      <c r="F452" s="8"/>
      <c r="G452" s="8"/>
      <c r="H452" s="8"/>
    </row>
    <row r="453" spans="5:8" ht="15" hidden="1">
      <c r="E453" s="8"/>
      <c r="F453" s="8"/>
      <c r="G453" s="8"/>
      <c r="H453" s="8"/>
    </row>
    <row r="454" spans="5:8" ht="15" hidden="1">
      <c r="E454" s="8"/>
      <c r="F454" s="8"/>
      <c r="G454" s="8"/>
      <c r="H454" s="8"/>
    </row>
    <row r="455" spans="5:8" ht="15" hidden="1">
      <c r="E455" s="8"/>
      <c r="F455" s="8"/>
      <c r="G455" s="8"/>
      <c r="H455" s="8"/>
    </row>
    <row r="456" spans="5:8" ht="15" hidden="1">
      <c r="E456" s="8"/>
      <c r="F456" s="8"/>
      <c r="G456" s="8"/>
      <c r="H456" s="8"/>
    </row>
    <row r="457" spans="5:8" ht="15" hidden="1">
      <c r="E457" s="8"/>
      <c r="F457" s="8"/>
      <c r="G457" s="8"/>
      <c r="H457" s="8"/>
    </row>
    <row r="458" spans="5:8" ht="15" hidden="1">
      <c r="E458" s="8"/>
      <c r="F458" s="8"/>
      <c r="G458" s="8"/>
      <c r="H458" s="8"/>
    </row>
    <row r="459" spans="5:8" ht="15" hidden="1">
      <c r="E459" s="8"/>
      <c r="F459" s="8"/>
      <c r="G459" s="8"/>
      <c r="H459" s="8"/>
    </row>
    <row r="460" spans="5:8" ht="15">
      <c r="E460" s="8"/>
      <c r="F460" s="8"/>
      <c r="G460" s="8"/>
      <c r="H460" s="8"/>
    </row>
    <row r="461" spans="5:8" ht="15">
      <c r="E461" s="8"/>
      <c r="F461" s="8"/>
      <c r="G461" s="8"/>
      <c r="H461" s="8"/>
    </row>
    <row r="462" spans="5:8" ht="15">
      <c r="E462" s="8"/>
      <c r="F462" s="8"/>
      <c r="G462" s="8"/>
      <c r="H462" s="8"/>
    </row>
    <row r="463" spans="5:8" ht="15">
      <c r="E463" s="8"/>
      <c r="F463" s="8"/>
      <c r="G463" s="8"/>
      <c r="H463" s="8"/>
    </row>
    <row r="464" spans="5:8" ht="15">
      <c r="E464" s="8"/>
      <c r="F464" s="8"/>
      <c r="G464" s="8"/>
      <c r="H464" s="8"/>
    </row>
    <row r="465" spans="5:8" ht="15">
      <c r="E465" s="8"/>
      <c r="F465" s="8"/>
      <c r="G465" s="8"/>
      <c r="H465" s="8"/>
    </row>
    <row r="466" spans="5:8" ht="15">
      <c r="E466" s="8"/>
      <c r="F466" s="8"/>
      <c r="G466" s="8"/>
      <c r="H466" s="8"/>
    </row>
    <row r="467" spans="5:8" ht="15">
      <c r="E467" s="8"/>
      <c r="F467" s="8"/>
      <c r="G467" s="8"/>
      <c r="H467" s="8"/>
    </row>
    <row r="468" spans="5:8" ht="15">
      <c r="E468" s="8"/>
      <c r="F468" s="8"/>
      <c r="G468" s="8"/>
      <c r="H468" s="8"/>
    </row>
    <row r="469" spans="5:8" ht="15">
      <c r="E469" s="8"/>
      <c r="F469" s="8"/>
      <c r="G469" s="8"/>
      <c r="H469" s="8"/>
    </row>
    <row r="470" spans="5:8" ht="15">
      <c r="E470" s="8"/>
      <c r="F470" s="8"/>
      <c r="G470" s="8"/>
      <c r="H470" s="8"/>
    </row>
    <row r="471" spans="5:8" ht="15">
      <c r="E471" s="8"/>
      <c r="F471" s="8"/>
      <c r="G471" s="8"/>
      <c r="H471" s="8"/>
    </row>
    <row r="472" spans="5:8" ht="15">
      <c r="E472" s="8"/>
      <c r="F472" s="8"/>
      <c r="G472" s="8"/>
      <c r="H472" s="8"/>
    </row>
    <row r="473" spans="5:8" ht="15">
      <c r="E473" s="8"/>
      <c r="F473" s="8"/>
      <c r="G473" s="8"/>
      <c r="H473" s="8"/>
    </row>
    <row r="474" spans="5:8" ht="15">
      <c r="E474" s="8"/>
      <c r="F474" s="8"/>
      <c r="G474" s="8"/>
      <c r="H474" s="8"/>
    </row>
    <row r="475" spans="5:8" ht="15">
      <c r="E475" s="8"/>
      <c r="F475" s="8"/>
      <c r="G475" s="8"/>
      <c r="H475" s="8"/>
    </row>
    <row r="476" spans="5:8" ht="15">
      <c r="E476" s="8"/>
      <c r="F476" s="8"/>
      <c r="G476" s="8"/>
      <c r="H476" s="8"/>
    </row>
    <row r="477" spans="5:8" ht="15">
      <c r="E477" s="8"/>
      <c r="F477" s="8"/>
      <c r="G477" s="8"/>
      <c r="H477" s="8"/>
    </row>
    <row r="478" spans="5:8" ht="15">
      <c r="E478" s="8"/>
      <c r="F478" s="8"/>
      <c r="G478" s="8"/>
      <c r="H478" s="8"/>
    </row>
    <row r="479" spans="5:8" ht="15">
      <c r="E479" s="8"/>
      <c r="F479" s="8"/>
      <c r="G479" s="8"/>
      <c r="H479" s="8"/>
    </row>
    <row r="480" spans="5:8" ht="15">
      <c r="E480" s="8"/>
      <c r="F480" s="8"/>
      <c r="G480" s="8"/>
      <c r="H480" s="8"/>
    </row>
    <row r="481" spans="5:8" ht="15">
      <c r="E481" s="8"/>
      <c r="F481" s="8"/>
      <c r="G481" s="8"/>
      <c r="H481" s="8"/>
    </row>
    <row r="482" spans="5:8" ht="15">
      <c r="E482" s="8"/>
      <c r="F482" s="8"/>
      <c r="G482" s="8"/>
      <c r="H482" s="8"/>
    </row>
    <row r="483" spans="5:8" ht="15">
      <c r="E483" s="8"/>
      <c r="F483" s="8"/>
      <c r="G483" s="8"/>
      <c r="H483" s="8"/>
    </row>
    <row r="484" spans="5:8" ht="15">
      <c r="E484" s="8"/>
      <c r="F484" s="8"/>
      <c r="G484" s="8"/>
      <c r="H484" s="8"/>
    </row>
    <row r="485" spans="5:8" ht="15">
      <c r="E485" s="8"/>
      <c r="F485" s="8"/>
      <c r="G485" s="8"/>
      <c r="H485" s="8"/>
    </row>
    <row r="486" spans="5:8" ht="15">
      <c r="E486" s="8"/>
      <c r="F486" s="8"/>
      <c r="G486" s="8"/>
      <c r="H486" s="8"/>
    </row>
    <row r="487" spans="5:8" ht="15">
      <c r="E487" s="8"/>
      <c r="F487" s="8"/>
      <c r="G487" s="8"/>
      <c r="H487" s="8"/>
    </row>
    <row r="488" spans="5:8" ht="15">
      <c r="E488" s="8"/>
      <c r="F488" s="8"/>
      <c r="G488" s="8"/>
      <c r="H488" s="8"/>
    </row>
    <row r="489" spans="5:8" ht="15">
      <c r="E489" s="8"/>
      <c r="F489" s="8"/>
      <c r="G489" s="8"/>
      <c r="H489" s="8"/>
    </row>
    <row r="490" spans="5:8" ht="15">
      <c r="E490" s="8"/>
      <c r="F490" s="8"/>
      <c r="G490" s="8"/>
      <c r="H490" s="8"/>
    </row>
    <row r="491" spans="5:8" ht="15">
      <c r="E491" s="8"/>
      <c r="F491" s="8"/>
      <c r="G491" s="8"/>
      <c r="H491" s="8"/>
    </row>
    <row r="492" spans="5:8" ht="15">
      <c r="E492" s="8"/>
      <c r="F492" s="8"/>
      <c r="G492" s="8"/>
      <c r="H492" s="8"/>
    </row>
    <row r="493" spans="5:8" ht="15">
      <c r="E493" s="8"/>
      <c r="F493" s="8"/>
      <c r="G493" s="8"/>
      <c r="H493" s="8"/>
    </row>
    <row r="494" spans="5:8" ht="15">
      <c r="E494" s="8"/>
      <c r="F494" s="8"/>
      <c r="G494" s="8"/>
      <c r="H494" s="8"/>
    </row>
    <row r="495" spans="5:8" ht="15">
      <c r="E495" s="8"/>
      <c r="F495" s="8"/>
      <c r="G495" s="8"/>
      <c r="H495" s="8"/>
    </row>
    <row r="496" spans="5:8" ht="15">
      <c r="E496" s="8"/>
      <c r="F496" s="8"/>
      <c r="G496" s="8"/>
      <c r="H496" s="8"/>
    </row>
    <row r="497" spans="5:8" ht="15">
      <c r="E497" s="8"/>
      <c r="F497" s="8"/>
      <c r="G497" s="8"/>
      <c r="H497" s="8"/>
    </row>
    <row r="498" spans="5:8" ht="15">
      <c r="E498" s="8"/>
      <c r="F498" s="8"/>
      <c r="G498" s="8"/>
      <c r="H498" s="8"/>
    </row>
    <row r="499" spans="5:8" ht="15">
      <c r="E499" s="8"/>
      <c r="F499" s="8"/>
      <c r="G499" s="8"/>
      <c r="H499" s="8"/>
    </row>
    <row r="500" spans="5:8" ht="15">
      <c r="E500" s="8"/>
      <c r="F500" s="8"/>
      <c r="G500" s="8"/>
      <c r="H500" s="8"/>
    </row>
    <row r="501" spans="5:8" ht="15">
      <c r="E501" s="8"/>
      <c r="F501" s="8"/>
      <c r="G501" s="8"/>
      <c r="H501" s="8"/>
    </row>
    <row r="502" spans="5:8" ht="15">
      <c r="E502" s="8"/>
      <c r="F502" s="8"/>
      <c r="G502" s="8"/>
      <c r="H502" s="8"/>
    </row>
    <row r="503" spans="5:8" ht="15">
      <c r="E503" s="8"/>
      <c r="F503" s="8"/>
      <c r="G503" s="8"/>
      <c r="H503" s="8"/>
    </row>
    <row r="504" spans="5:8" ht="15">
      <c r="E504" s="8"/>
      <c r="F504" s="8"/>
      <c r="G504" s="8"/>
      <c r="H504" s="8"/>
    </row>
    <row r="505" spans="5:8" ht="15">
      <c r="E505" s="8"/>
      <c r="F505" s="8"/>
      <c r="G505" s="8"/>
      <c r="H505" s="8"/>
    </row>
    <row r="506" spans="5:8" ht="15">
      <c r="E506" s="8"/>
      <c r="F506" s="8"/>
      <c r="G506" s="8"/>
      <c r="H506" s="8"/>
    </row>
    <row r="507" spans="5:8" ht="15">
      <c r="E507" s="8"/>
      <c r="F507" s="8"/>
      <c r="G507" s="8"/>
      <c r="H507" s="8"/>
    </row>
    <row r="508" spans="5:8" ht="15">
      <c r="E508" s="8"/>
      <c r="F508" s="8"/>
      <c r="G508" s="8"/>
      <c r="H508" s="8"/>
    </row>
    <row r="509" spans="5:8" ht="15">
      <c r="E509" s="8"/>
      <c r="F509" s="8"/>
      <c r="G509" s="8"/>
      <c r="H509" s="8"/>
    </row>
    <row r="510" spans="5:8" ht="15">
      <c r="E510" s="8"/>
      <c r="F510" s="8"/>
      <c r="G510" s="8"/>
      <c r="H510" s="8"/>
    </row>
    <row r="511" spans="5:8" ht="15">
      <c r="E511" s="8"/>
      <c r="F511" s="8"/>
      <c r="G511" s="8"/>
      <c r="H511" s="8"/>
    </row>
    <row r="512" spans="5:8" ht="15">
      <c r="E512" s="8"/>
      <c r="F512" s="8"/>
      <c r="G512" s="8"/>
      <c r="H512" s="8"/>
    </row>
    <row r="513" spans="5:8" ht="15">
      <c r="E513" s="8"/>
      <c r="F513" s="8"/>
      <c r="G513" s="8"/>
      <c r="H513" s="8"/>
    </row>
    <row r="514" spans="5:8" ht="15">
      <c r="E514" s="8"/>
      <c r="F514" s="8"/>
      <c r="G514" s="8"/>
      <c r="H514" s="8"/>
    </row>
    <row r="515" spans="5:8" ht="15">
      <c r="E515" s="8"/>
      <c r="F515" s="8"/>
      <c r="G515" s="8"/>
      <c r="H515" s="8"/>
    </row>
    <row r="516" spans="5:8" ht="15">
      <c r="E516" s="8"/>
      <c r="F516" s="8"/>
      <c r="G516" s="8"/>
      <c r="H516" s="8"/>
    </row>
    <row r="517" spans="5:8" ht="15">
      <c r="E517" s="8"/>
      <c r="F517" s="8"/>
      <c r="G517" s="8"/>
      <c r="H517" s="8"/>
    </row>
    <row r="518" spans="5:8" ht="15">
      <c r="E518" s="8"/>
      <c r="F518" s="8"/>
      <c r="G518" s="8"/>
      <c r="H518" s="8"/>
    </row>
    <row r="519" spans="5:8" ht="15">
      <c r="E519" s="8"/>
      <c r="F519" s="8"/>
      <c r="G519" s="8"/>
      <c r="H519" s="8"/>
    </row>
    <row r="520" spans="5:8" ht="15">
      <c r="E520" s="8"/>
      <c r="F520" s="8"/>
      <c r="G520" s="8"/>
      <c r="H520" s="8"/>
    </row>
    <row r="521" spans="5:8" ht="15">
      <c r="E521" s="8"/>
      <c r="F521" s="8"/>
      <c r="G521" s="8"/>
      <c r="H521" s="8"/>
    </row>
    <row r="522" spans="5:8" ht="15">
      <c r="E522" s="8"/>
      <c r="F522" s="8"/>
      <c r="G522" s="8"/>
      <c r="H522" s="8"/>
    </row>
    <row r="523" spans="5:8" ht="15">
      <c r="E523" s="8"/>
      <c r="F523" s="8"/>
      <c r="G523" s="8"/>
      <c r="H523" s="8"/>
    </row>
    <row r="524" spans="5:8" ht="15">
      <c r="E524" s="8"/>
      <c r="F524" s="8"/>
      <c r="G524" s="8"/>
      <c r="H524" s="8"/>
    </row>
    <row r="525" spans="5:8" ht="15">
      <c r="E525" s="8"/>
      <c r="F525" s="8"/>
      <c r="G525" s="8"/>
      <c r="H525" s="8"/>
    </row>
    <row r="526" spans="5:8" ht="15">
      <c r="E526" s="8"/>
      <c r="F526" s="8"/>
      <c r="G526" s="8"/>
      <c r="H526" s="8"/>
    </row>
    <row r="527" spans="5:8" ht="15">
      <c r="E527" s="8"/>
      <c r="F527" s="8"/>
      <c r="G527" s="8"/>
      <c r="H527" s="8"/>
    </row>
    <row r="528" spans="5:8" ht="15">
      <c r="E528" s="8"/>
      <c r="F528" s="8"/>
      <c r="G528" s="8"/>
      <c r="H528" s="8"/>
    </row>
    <row r="529" spans="5:8" ht="15">
      <c r="E529" s="8"/>
      <c r="F529" s="8"/>
      <c r="G529" s="8"/>
      <c r="H529" s="8"/>
    </row>
  </sheetData>
  <sheetProtection password="CF6A" sheet="1" objects="1" scenarios="1" formatCells="0" formatColumns="0" formatRows="0"/>
  <mergeCells count="5">
    <mergeCell ref="A5:I5"/>
    <mergeCell ref="C4:G4"/>
    <mergeCell ref="G1:I1"/>
    <mergeCell ref="A6:I6"/>
    <mergeCell ref="A3:I3"/>
  </mergeCells>
  <dataValidations count="4">
    <dataValidation type="list" allowBlank="1" showInputMessage="1" showErrorMessage="1" sqref="E9:E300">
      <formula1>B$363:B$412</formula1>
    </dataValidation>
    <dataValidation type="list" allowBlank="1" showInputMessage="1" showErrorMessage="1" sqref="D9:D300">
      <formula1>$G$363:$G$388</formula1>
    </dataValidation>
    <dataValidation type="list" allowBlank="1" showInputMessage="1" showErrorMessage="1" sqref="C4:G4">
      <formula1>$J$363:$J$451</formula1>
    </dataValidation>
    <dataValidation type="decimal" operator="greaterThanOrEqual" allowBlank="1" showInputMessage="1" showErrorMessage="1" sqref="F9:F300">
      <formula1>0</formula1>
    </dataValidation>
  </dataValidations>
  <printOptions/>
  <pageMargins left="0.6692913385826772" right="0.6692913385826772" top="0.9055118110236221" bottom="0.6692913385826772" header="0.5118110236220472" footer="0.5118110236220472"/>
  <pageSetup fitToHeight="0" fitToWidth="1" horizontalDpi="600" verticalDpi="600" orientation="landscape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Смоленской области по здравоохранению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Ястребова Елена Александровна</dc:creator>
  <cp:keywords/>
  <dc:description/>
  <cp:lastModifiedBy>www.PHILka.RU</cp:lastModifiedBy>
  <cp:lastPrinted>2015-11-23T08:51:31Z</cp:lastPrinted>
  <dcterms:created xsi:type="dcterms:W3CDTF">2007-01-31T13:42:07Z</dcterms:created>
  <dcterms:modified xsi:type="dcterms:W3CDTF">2018-03-29T10:08:28Z</dcterms:modified>
  <cp:category/>
  <cp:version/>
  <cp:contentType/>
  <cp:contentStatus/>
</cp:coreProperties>
</file>